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ompartidas\becal$\pef\__5 RETORNO\RETORNO 2022\LISTAS PARA PUBLICAR\"/>
    </mc:Choice>
  </mc:AlternateContent>
  <bookViews>
    <workbookView xWindow="660" yWindow="720" windowWidth="18135" windowHeight="9240" tabRatio="500"/>
  </bookViews>
  <sheets>
    <sheet name="Retornados" sheetId="1" r:id="rId1"/>
  </sheets>
  <definedNames>
    <definedName name="_xlnm._FilterDatabase" localSheetId="0" hidden="1">Retornados!$A$8:$M$1227</definedName>
    <definedName name="_FilterDatabase_0_0" localSheetId="0">Retornados!$A$8:$M$70</definedName>
    <definedName name="_FilterDatabase_0_0_0" localSheetId="0">Retornados!$A$8:$M$70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03" i="1" l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0" i="1"/>
  <c r="J1067" i="1"/>
  <c r="J1066" i="1"/>
  <c r="J1065" i="1"/>
  <c r="J1064" i="1"/>
  <c r="J1062" i="1"/>
  <c r="J1060" i="1"/>
  <c r="J1059" i="1"/>
  <c r="J1058" i="1"/>
  <c r="J1057" i="1"/>
  <c r="J1055" i="1"/>
  <c r="J1054" i="1"/>
  <c r="J1053" i="1"/>
  <c r="J1052" i="1"/>
  <c r="L900" i="1" l="1"/>
  <c r="L898" i="1"/>
  <c r="L896" i="1"/>
  <c r="L894" i="1"/>
  <c r="L893" i="1"/>
  <c r="L892" i="1"/>
  <c r="L891" i="1"/>
  <c r="L890" i="1"/>
  <c r="L889" i="1"/>
  <c r="L888" i="1"/>
  <c r="L887" i="1"/>
  <c r="L886" i="1"/>
  <c r="L884" i="1"/>
  <c r="L883" i="1"/>
  <c r="L882" i="1"/>
  <c r="L881" i="1"/>
  <c r="L880" i="1"/>
  <c r="L876" i="1"/>
  <c r="L874" i="1"/>
  <c r="L870" i="1"/>
  <c r="L869" i="1"/>
  <c r="L868" i="1"/>
  <c r="L866" i="1"/>
  <c r="L860" i="1"/>
  <c r="L859" i="1"/>
  <c r="L858" i="1"/>
  <c r="L856" i="1"/>
  <c r="L855" i="1"/>
  <c r="L854" i="1"/>
  <c r="L853" i="1"/>
  <c r="L852" i="1"/>
  <c r="L851" i="1"/>
  <c r="L849" i="1"/>
  <c r="L848" i="1"/>
  <c r="L847" i="1"/>
  <c r="L843" i="1"/>
  <c r="L840" i="1"/>
  <c r="L839" i="1"/>
  <c r="L837" i="1"/>
  <c r="L833" i="1"/>
  <c r="L832" i="1"/>
  <c r="L829" i="1"/>
  <c r="L828" i="1"/>
  <c r="L827" i="1"/>
  <c r="L825" i="1"/>
  <c r="L824" i="1"/>
  <c r="L821" i="1"/>
  <c r="L818" i="1"/>
  <c r="L816" i="1"/>
  <c r="L815" i="1"/>
  <c r="L814" i="1"/>
  <c r="L813" i="1"/>
  <c r="L812" i="1"/>
  <c r="L810" i="1"/>
  <c r="L809" i="1"/>
  <c r="L808" i="1"/>
  <c r="L807" i="1"/>
  <c r="L806" i="1"/>
  <c r="L805" i="1"/>
  <c r="L803" i="1"/>
  <c r="L802" i="1"/>
  <c r="L800" i="1"/>
  <c r="L797" i="1"/>
  <c r="L795" i="1"/>
  <c r="L792" i="1"/>
  <c r="L791" i="1"/>
  <c r="L790" i="1"/>
  <c r="L789" i="1"/>
  <c r="L788" i="1"/>
  <c r="L786" i="1"/>
  <c r="L785" i="1"/>
  <c r="L784" i="1"/>
  <c r="L783" i="1"/>
  <c r="L782" i="1"/>
  <c r="L639" i="1"/>
  <c r="L635" i="1"/>
  <c r="L633" i="1"/>
  <c r="L632" i="1"/>
  <c r="L627" i="1"/>
  <c r="L625" i="1"/>
  <c r="L623" i="1"/>
  <c r="L620" i="1"/>
  <c r="L617" i="1"/>
  <c r="L616" i="1"/>
  <c r="L615" i="1"/>
  <c r="L612" i="1"/>
  <c r="L611" i="1"/>
  <c r="L606" i="1"/>
  <c r="L605" i="1"/>
  <c r="L604" i="1"/>
  <c r="L601" i="1"/>
  <c r="L598" i="1"/>
  <c r="L597" i="1"/>
  <c r="L596" i="1"/>
  <c r="L595" i="1"/>
  <c r="L594" i="1"/>
  <c r="L588" i="1"/>
  <c r="L583" i="1"/>
  <c r="L580" i="1"/>
  <c r="L574" i="1"/>
  <c r="L572" i="1"/>
  <c r="L568" i="1"/>
  <c r="L567" i="1"/>
  <c r="L562" i="1"/>
  <c r="L561" i="1"/>
  <c r="L558" i="1"/>
  <c r="L557" i="1"/>
  <c r="L549" i="1"/>
  <c r="L532" i="1"/>
  <c r="L528" i="1"/>
  <c r="L520" i="1"/>
  <c r="L516" i="1"/>
  <c r="L515" i="1"/>
  <c r="L513" i="1"/>
  <c r="L500" i="1"/>
  <c r="L499" i="1"/>
  <c r="L498" i="1"/>
  <c r="L479" i="1"/>
  <c r="L478" i="1"/>
  <c r="L469" i="1"/>
  <c r="L465" i="1"/>
  <c r="L463" i="1"/>
  <c r="L462" i="1"/>
  <c r="L453" i="1"/>
  <c r="L447" i="1"/>
  <c r="L445" i="1"/>
  <c r="L443" i="1"/>
  <c r="L440" i="1"/>
  <c r="L436" i="1"/>
  <c r="L429" i="1"/>
  <c r="L428" i="1"/>
  <c r="L427" i="1"/>
  <c r="L418" i="1"/>
  <c r="L417" i="1"/>
  <c r="L413" i="1"/>
  <c r="L412" i="1"/>
  <c r="L406" i="1"/>
  <c r="L404" i="1"/>
  <c r="L398" i="1"/>
  <c r="L397" i="1"/>
  <c r="L393" i="1"/>
  <c r="L381" i="1"/>
  <c r="L380" i="1"/>
  <c r="L368" i="1"/>
  <c r="L367" i="1"/>
  <c r="L366" i="1"/>
  <c r="L365" i="1"/>
  <c r="L364" i="1"/>
  <c r="L359" i="1"/>
  <c r="L350" i="1"/>
  <c r="L349" i="1"/>
  <c r="L344" i="1"/>
  <c r="L335" i="1"/>
  <c r="L332" i="1"/>
  <c r="L329" i="1"/>
  <c r="L324" i="1"/>
  <c r="L320" i="1"/>
  <c r="L319" i="1"/>
  <c r="L311" i="1"/>
  <c r="L310" i="1"/>
  <c r="L309" i="1"/>
  <c r="L308" i="1"/>
  <c r="L307" i="1"/>
  <c r="L260" i="1"/>
  <c r="L256" i="1"/>
  <c r="L255" i="1"/>
  <c r="L253" i="1"/>
  <c r="L251" i="1"/>
  <c r="L248" i="1"/>
  <c r="L243" i="1"/>
  <c r="L239" i="1"/>
  <c r="L232" i="1"/>
  <c r="L231" i="1"/>
  <c r="L228" i="1"/>
  <c r="L227" i="1"/>
  <c r="L214" i="1"/>
  <c r="L201" i="1"/>
  <c r="L179" i="1"/>
  <c r="L171" i="1"/>
  <c r="L168" i="1"/>
  <c r="L75" i="1"/>
  <c r="L70" i="1"/>
  <c r="L63" i="1"/>
  <c r="L57" i="1"/>
  <c r="L899" i="1"/>
  <c r="L897" i="1"/>
  <c r="L879" i="1"/>
  <c r="L878" i="1"/>
  <c r="L877" i="1"/>
  <c r="L875" i="1"/>
  <c r="L872" i="1"/>
  <c r="L871" i="1"/>
  <c r="L867" i="1"/>
  <c r="L865" i="1"/>
  <c r="L862" i="1"/>
  <c r="L846" i="1"/>
  <c r="L844" i="1"/>
  <c r="L842" i="1"/>
  <c r="L838" i="1"/>
  <c r="L836" i="1"/>
  <c r="L835" i="1"/>
  <c r="L831" i="1"/>
  <c r="L830" i="1"/>
  <c r="L826" i="1"/>
  <c r="L822" i="1"/>
  <c r="L811" i="1"/>
  <c r="L801" i="1"/>
  <c r="L796" i="1"/>
  <c r="L794" i="1"/>
  <c r="L793" i="1"/>
  <c r="L787" i="1"/>
  <c r="L631" i="1"/>
  <c r="L624" i="1"/>
  <c r="L609" i="1"/>
  <c r="L600" i="1"/>
  <c r="L591" i="1"/>
  <c r="L590" i="1"/>
  <c r="L581" i="1"/>
  <c r="L566" i="1"/>
  <c r="L565" i="1"/>
  <c r="L563" i="1"/>
  <c r="L555" i="1"/>
  <c r="L489" i="1"/>
  <c r="L464" i="1"/>
  <c r="L452" i="1"/>
  <c r="L448" i="1"/>
  <c r="L442" i="1"/>
  <c r="L439" i="1"/>
  <c r="L434" i="1"/>
  <c r="L424" i="1"/>
  <c r="L396" i="1"/>
  <c r="L390" i="1"/>
  <c r="L361" i="1"/>
  <c r="L352" i="1"/>
  <c r="L351" i="1"/>
  <c r="L347" i="1"/>
  <c r="L345" i="1"/>
  <c r="L340" i="1"/>
  <c r="L334" i="1"/>
  <c r="L327" i="1"/>
  <c r="L245" i="1"/>
  <c r="L242" i="1"/>
  <c r="L234" i="1"/>
  <c r="L230" i="1"/>
  <c r="L226" i="1"/>
  <c r="L224" i="1"/>
  <c r="L222" i="1"/>
  <c r="L220" i="1"/>
  <c r="L216" i="1"/>
  <c r="L195" i="1"/>
  <c r="L178" i="1"/>
  <c r="L170" i="1"/>
  <c r="L165" i="1"/>
  <c r="L98" i="1"/>
  <c r="L1102" i="1"/>
  <c r="L1100" i="1"/>
  <c r="L1099" i="1"/>
  <c r="L1096" i="1"/>
  <c r="L1093" i="1"/>
  <c r="L1092" i="1"/>
  <c r="L1090" i="1"/>
  <c r="L1089" i="1"/>
  <c r="L1088" i="1"/>
  <c r="L1085" i="1"/>
  <c r="L1083" i="1"/>
  <c r="L1080" i="1"/>
  <c r="L1078" i="1"/>
  <c r="L1076" i="1"/>
  <c r="L1074" i="1"/>
  <c r="L1067" i="1"/>
  <c r="L1066" i="1"/>
  <c r="L1064" i="1"/>
  <c r="L1060" i="1"/>
  <c r="L1058" i="1"/>
  <c r="L1054" i="1"/>
  <c r="L1052" i="1"/>
  <c r="L1051" i="1"/>
  <c r="L1050" i="1"/>
  <c r="L1048" i="1"/>
  <c r="L1047" i="1"/>
  <c r="L1046" i="1"/>
  <c r="L1045" i="1"/>
  <c r="L1044" i="1"/>
  <c r="L1043" i="1"/>
  <c r="L1041" i="1"/>
  <c r="L1040" i="1"/>
  <c r="L1038" i="1"/>
  <c r="L1036" i="1"/>
  <c r="L1034" i="1"/>
  <c r="L1033" i="1"/>
  <c r="L1032" i="1"/>
  <c r="L1030" i="1"/>
  <c r="L1028" i="1"/>
  <c r="L1026" i="1"/>
  <c r="L1025" i="1"/>
  <c r="L1024" i="1"/>
  <c r="L1023" i="1"/>
  <c r="L1022" i="1"/>
  <c r="L1019" i="1"/>
  <c r="L1018" i="1"/>
  <c r="L1016" i="1"/>
  <c r="L1015" i="1"/>
  <c r="L1014" i="1"/>
  <c r="L1013" i="1"/>
  <c r="L1009" i="1"/>
  <c r="L1008" i="1"/>
  <c r="L1007" i="1"/>
  <c r="L1006" i="1"/>
  <c r="L1005" i="1"/>
  <c r="L1003" i="1"/>
  <c r="L1001" i="1"/>
  <c r="L1000" i="1"/>
  <c r="L998" i="1"/>
  <c r="L996" i="1"/>
  <c r="L995" i="1"/>
  <c r="L994" i="1"/>
  <c r="L993" i="1"/>
  <c r="L992" i="1"/>
  <c r="L991" i="1"/>
  <c r="L990" i="1"/>
  <c r="L989" i="1"/>
  <c r="L988" i="1"/>
  <c r="L987" i="1"/>
  <c r="L984" i="1"/>
  <c r="L982" i="1"/>
  <c r="L981" i="1"/>
  <c r="L980" i="1"/>
  <c r="L979" i="1"/>
  <c r="L978" i="1"/>
  <c r="L976" i="1"/>
  <c r="L975" i="1"/>
  <c r="L974" i="1"/>
  <c r="L973" i="1"/>
  <c r="L968" i="1"/>
  <c r="L966" i="1"/>
  <c r="L965" i="1"/>
  <c r="L963" i="1"/>
  <c r="L961" i="1"/>
  <c r="L960" i="1"/>
  <c r="L959" i="1"/>
  <c r="L958" i="1"/>
  <c r="L953" i="1"/>
  <c r="L913" i="1"/>
  <c r="L911" i="1"/>
  <c r="L904" i="1"/>
  <c r="L780" i="1"/>
  <c r="L778" i="1"/>
  <c r="L774" i="1"/>
  <c r="L769" i="1"/>
  <c r="L767" i="1"/>
  <c r="L765" i="1"/>
  <c r="L762" i="1"/>
  <c r="L760" i="1"/>
  <c r="L758" i="1"/>
  <c r="L756" i="1"/>
  <c r="L755" i="1"/>
  <c r="L748" i="1"/>
  <c r="L747" i="1"/>
  <c r="L745" i="1"/>
  <c r="L743" i="1"/>
  <c r="L742" i="1"/>
  <c r="L730" i="1"/>
  <c r="L729" i="1"/>
  <c r="L726" i="1"/>
  <c r="L725" i="1"/>
  <c r="L721" i="1"/>
  <c r="L719" i="1"/>
  <c r="L551" i="1"/>
  <c r="L541" i="1"/>
  <c r="L538" i="1"/>
  <c r="L537" i="1"/>
  <c r="L530" i="1"/>
  <c r="L529" i="1"/>
  <c r="L522" i="1"/>
  <c r="L512" i="1"/>
  <c r="L511" i="1"/>
  <c r="L504" i="1"/>
  <c r="L496" i="1"/>
  <c r="L491" i="1"/>
  <c r="L490" i="1"/>
  <c r="L485" i="1"/>
  <c r="L480" i="1"/>
  <c r="L477" i="1"/>
  <c r="L476" i="1"/>
  <c r="L472" i="1"/>
  <c r="L466" i="1"/>
  <c r="L457" i="1"/>
  <c r="L456" i="1"/>
  <c r="L451" i="1"/>
  <c r="L450" i="1"/>
  <c r="L441" i="1"/>
  <c r="L425" i="1"/>
  <c r="L421" i="1"/>
  <c r="L420" i="1"/>
  <c r="L405" i="1"/>
  <c r="L401" i="1"/>
  <c r="L391" i="1"/>
  <c r="L385" i="1"/>
  <c r="L375" i="1"/>
  <c r="L372" i="1"/>
  <c r="L371" i="1"/>
  <c r="L369" i="1"/>
  <c r="L363" i="1"/>
  <c r="L333" i="1"/>
  <c r="L331" i="1"/>
  <c r="L330" i="1"/>
  <c r="L325" i="1"/>
  <c r="L304" i="1"/>
  <c r="L303" i="1"/>
  <c r="L298" i="1"/>
  <c r="L294" i="1"/>
  <c r="L293" i="1"/>
  <c r="L285" i="1"/>
  <c r="L284" i="1"/>
  <c r="L282" i="1"/>
  <c r="L274" i="1"/>
  <c r="L265" i="1"/>
  <c r="L264" i="1"/>
  <c r="L262" i="1"/>
  <c r="L261" i="1"/>
  <c r="L249" i="1"/>
  <c r="L184" i="1"/>
  <c r="L173" i="1"/>
  <c r="L95" i="1"/>
  <c r="L94" i="1"/>
  <c r="L81" i="1"/>
  <c r="L74" i="1"/>
  <c r="L68" i="1"/>
  <c r="L66" i="1"/>
  <c r="K1102" i="1"/>
  <c r="K1100" i="1"/>
  <c r="K1099" i="1"/>
  <c r="K1096" i="1"/>
  <c r="K1093" i="1"/>
  <c r="K1092" i="1"/>
  <c r="K1090" i="1"/>
  <c r="K1089" i="1"/>
  <c r="K1088" i="1"/>
  <c r="K1085" i="1"/>
  <c r="K1083" i="1"/>
  <c r="K1080" i="1"/>
  <c r="K1078" i="1"/>
  <c r="K1076" i="1"/>
  <c r="K1074" i="1"/>
  <c r="K1067" i="1"/>
  <c r="K1066" i="1"/>
  <c r="K1064" i="1"/>
  <c r="K1060" i="1"/>
  <c r="K1058" i="1"/>
  <c r="K1054" i="1"/>
  <c r="K1052" i="1"/>
  <c r="K1051" i="1"/>
  <c r="K1050" i="1"/>
  <c r="K1048" i="1"/>
  <c r="K1047" i="1"/>
  <c r="K1046" i="1"/>
  <c r="K1045" i="1"/>
  <c r="K1044" i="1"/>
  <c r="K1043" i="1"/>
  <c r="K1041" i="1"/>
  <c r="K1040" i="1"/>
  <c r="K1038" i="1"/>
  <c r="K1036" i="1"/>
  <c r="K1034" i="1"/>
  <c r="K1033" i="1"/>
  <c r="K1032" i="1"/>
  <c r="K1030" i="1"/>
  <c r="K1028" i="1"/>
  <c r="K1026" i="1"/>
  <c r="K1025" i="1"/>
  <c r="K1024" i="1"/>
  <c r="K1023" i="1"/>
  <c r="K1022" i="1"/>
  <c r="K1019" i="1"/>
  <c r="K1018" i="1"/>
  <c r="K1016" i="1"/>
  <c r="K1015" i="1"/>
  <c r="K1014" i="1"/>
  <c r="K1013" i="1"/>
  <c r="K1009" i="1"/>
  <c r="K1008" i="1"/>
  <c r="K1007" i="1"/>
  <c r="K1006" i="1"/>
  <c r="K1005" i="1"/>
  <c r="K1003" i="1"/>
  <c r="K1001" i="1"/>
  <c r="K1000" i="1"/>
  <c r="K998" i="1"/>
  <c r="K996" i="1"/>
  <c r="K995" i="1"/>
  <c r="K994" i="1"/>
  <c r="K993" i="1"/>
  <c r="K992" i="1"/>
  <c r="K991" i="1"/>
  <c r="K990" i="1"/>
  <c r="K989" i="1"/>
  <c r="K988" i="1"/>
  <c r="K987" i="1"/>
  <c r="K984" i="1"/>
  <c r="K982" i="1"/>
  <c r="K981" i="1"/>
  <c r="K980" i="1"/>
  <c r="K979" i="1"/>
  <c r="K978" i="1"/>
  <c r="K976" i="1"/>
  <c r="K975" i="1"/>
  <c r="K974" i="1"/>
  <c r="K973" i="1"/>
  <c r="K968" i="1"/>
  <c r="K966" i="1"/>
  <c r="K965" i="1"/>
  <c r="K963" i="1"/>
  <c r="K961" i="1"/>
  <c r="K960" i="1"/>
  <c r="K959" i="1"/>
  <c r="K958" i="1"/>
  <c r="K953" i="1"/>
  <c r="K913" i="1"/>
  <c r="K911" i="1"/>
  <c r="K904" i="1"/>
  <c r="K780" i="1"/>
  <c r="K778" i="1"/>
  <c r="K774" i="1"/>
  <c r="K769" i="1"/>
  <c r="K767" i="1"/>
  <c r="K765" i="1"/>
  <c r="K762" i="1"/>
  <c r="K760" i="1"/>
  <c r="K758" i="1"/>
  <c r="K756" i="1"/>
  <c r="K755" i="1"/>
  <c r="K748" i="1"/>
  <c r="K747" i="1"/>
  <c r="K745" i="1"/>
  <c r="K743" i="1"/>
  <c r="K742" i="1"/>
  <c r="K730" i="1"/>
  <c r="K729" i="1"/>
  <c r="K726" i="1"/>
  <c r="K725" i="1"/>
  <c r="K721" i="1"/>
  <c r="K719" i="1"/>
  <c r="K551" i="1"/>
  <c r="K541" i="1"/>
  <c r="K538" i="1"/>
  <c r="K537" i="1"/>
  <c r="K530" i="1"/>
  <c r="K529" i="1"/>
  <c r="K522" i="1"/>
  <c r="K512" i="1"/>
  <c r="K511" i="1"/>
  <c r="K504" i="1"/>
  <c r="K496" i="1"/>
  <c r="K491" i="1"/>
  <c r="K490" i="1"/>
  <c r="K485" i="1"/>
  <c r="K480" i="1"/>
  <c r="K477" i="1"/>
  <c r="K476" i="1"/>
  <c r="K472" i="1"/>
  <c r="K466" i="1"/>
  <c r="K457" i="1"/>
  <c r="K456" i="1"/>
  <c r="K451" i="1"/>
  <c r="K450" i="1"/>
  <c r="K441" i="1"/>
  <c r="K425" i="1"/>
  <c r="K421" i="1"/>
  <c r="K420" i="1"/>
  <c r="K405" i="1"/>
  <c r="K401" i="1"/>
  <c r="K391" i="1"/>
  <c r="K385" i="1"/>
  <c r="K375" i="1"/>
  <c r="K372" i="1"/>
  <c r="K371" i="1"/>
  <c r="K369" i="1"/>
  <c r="K363" i="1"/>
  <c r="K333" i="1"/>
  <c r="K331" i="1"/>
  <c r="K330" i="1"/>
  <c r="K325" i="1"/>
  <c r="K304" i="1"/>
  <c r="K303" i="1"/>
  <c r="K298" i="1"/>
  <c r="K294" i="1"/>
  <c r="K293" i="1"/>
  <c r="K285" i="1"/>
  <c r="K284" i="1"/>
  <c r="K282" i="1"/>
  <c r="K274" i="1"/>
  <c r="K265" i="1"/>
  <c r="K264" i="1"/>
  <c r="K262" i="1"/>
  <c r="K261" i="1"/>
  <c r="K249" i="1"/>
  <c r="K184" i="1"/>
  <c r="K173" i="1"/>
  <c r="K95" i="1"/>
  <c r="K94" i="1"/>
  <c r="K81" i="1"/>
  <c r="K74" i="1"/>
  <c r="K68" i="1"/>
  <c r="K66" i="1"/>
  <c r="L638" i="1"/>
  <c r="L630" i="1"/>
  <c r="L607" i="1"/>
  <c r="L548" i="1"/>
  <c r="L473" i="1"/>
  <c r="L419" i="1"/>
  <c r="L410" i="1"/>
  <c r="L387" i="1"/>
  <c r="L326" i="1"/>
  <c r="L177" i="1"/>
  <c r="L160" i="1"/>
  <c r="L71" i="1"/>
  <c r="L1103" i="1"/>
  <c r="L1101" i="1"/>
  <c r="L1098" i="1"/>
  <c r="L1097" i="1"/>
  <c r="L1095" i="1"/>
  <c r="L1094" i="1"/>
  <c r="L1091" i="1"/>
  <c r="L1087" i="1"/>
  <c r="L1086" i="1"/>
  <c r="L1084" i="1"/>
  <c r="L1082" i="1"/>
  <c r="L1081" i="1"/>
  <c r="L1079" i="1"/>
  <c r="L1077" i="1"/>
  <c r="L1075" i="1"/>
  <c r="L1073" i="1"/>
  <c r="L1072" i="1"/>
  <c r="L1070" i="1"/>
  <c r="L1065" i="1"/>
  <c r="L1062" i="1"/>
  <c r="L1059" i="1"/>
  <c r="L1057" i="1"/>
  <c r="L1055" i="1"/>
  <c r="L1053" i="1"/>
  <c r="L1042" i="1"/>
  <c r="L1027" i="1"/>
  <c r="L1017" i="1"/>
  <c r="L1011" i="1"/>
  <c r="L1004" i="1"/>
  <c r="L1002" i="1"/>
  <c r="L986" i="1"/>
  <c r="L977" i="1"/>
  <c r="L972" i="1"/>
  <c r="L971" i="1"/>
  <c r="L970" i="1"/>
  <c r="L962" i="1"/>
  <c r="L770" i="1"/>
  <c r="L737" i="1"/>
  <c r="L728" i="1"/>
  <c r="L645" i="1"/>
  <c r="L539" i="1"/>
  <c r="L399" i="1"/>
  <c r="L362" i="1"/>
  <c r="L356" i="1"/>
  <c r="L323" i="1"/>
  <c r="L300" i="1"/>
  <c r="L296" i="1"/>
  <c r="L281" i="1"/>
  <c r="L275" i="1"/>
  <c r="L169" i="1"/>
  <c r="L91" i="1"/>
  <c r="K1103" i="1"/>
  <c r="K1101" i="1"/>
  <c r="K1098" i="1"/>
  <c r="K1097" i="1"/>
  <c r="K1095" i="1"/>
  <c r="K1094" i="1"/>
  <c r="K1091" i="1"/>
  <c r="K1087" i="1"/>
  <c r="K1086" i="1"/>
  <c r="K1084" i="1"/>
  <c r="K1082" i="1"/>
  <c r="K1081" i="1"/>
  <c r="K1079" i="1"/>
  <c r="K1077" i="1"/>
  <c r="K1075" i="1"/>
  <c r="K1073" i="1"/>
  <c r="K1072" i="1"/>
  <c r="K1070" i="1"/>
  <c r="K1065" i="1"/>
  <c r="K1062" i="1"/>
  <c r="K1059" i="1"/>
  <c r="K1057" i="1"/>
  <c r="K1055" i="1"/>
  <c r="K1053" i="1"/>
  <c r="K1042" i="1"/>
  <c r="K1027" i="1"/>
  <c r="K1017" i="1"/>
  <c r="K1011" i="1"/>
  <c r="K1004" i="1"/>
  <c r="K1002" i="1"/>
  <c r="K986" i="1"/>
  <c r="K977" i="1"/>
  <c r="K972" i="1"/>
  <c r="K971" i="1"/>
  <c r="K970" i="1"/>
  <c r="K962" i="1"/>
  <c r="K770" i="1"/>
  <c r="K737" i="1"/>
  <c r="K728" i="1"/>
  <c r="K645" i="1"/>
  <c r="K539" i="1"/>
  <c r="K399" i="1"/>
  <c r="K362" i="1"/>
  <c r="K356" i="1"/>
  <c r="K323" i="1"/>
  <c r="K300" i="1"/>
  <c r="K296" i="1"/>
  <c r="K281" i="1"/>
  <c r="K275" i="1"/>
  <c r="K169" i="1"/>
  <c r="K91" i="1"/>
  <c r="L78" i="1"/>
  <c r="K78" i="1"/>
  <c r="L1201" i="1"/>
  <c r="L1200" i="1"/>
  <c r="L1199" i="1"/>
  <c r="L1195" i="1"/>
  <c r="L1185" i="1"/>
  <c r="L1184" i="1"/>
  <c r="L1183" i="1"/>
  <c r="L1182" i="1"/>
  <c r="L1181" i="1"/>
  <c r="L1180" i="1"/>
  <c r="L1178" i="1"/>
  <c r="L1177" i="1"/>
  <c r="L1175" i="1"/>
  <c r="L1174" i="1"/>
  <c r="L1171" i="1"/>
  <c r="L1167" i="1"/>
  <c r="L1166" i="1"/>
  <c r="L1164" i="1"/>
  <c r="L1156" i="1"/>
  <c r="L1152" i="1"/>
  <c r="L1151" i="1"/>
  <c r="L1150" i="1"/>
  <c r="L1149" i="1"/>
  <c r="L1148" i="1"/>
  <c r="L1147" i="1"/>
  <c r="L1146" i="1"/>
  <c r="L1145" i="1"/>
  <c r="L1144" i="1"/>
  <c r="L1138" i="1"/>
  <c r="L1136" i="1"/>
  <c r="L1135" i="1"/>
  <c r="L1134" i="1"/>
  <c r="L1133" i="1"/>
  <c r="L1130" i="1"/>
  <c r="L1118" i="1"/>
  <c r="L1109" i="1"/>
  <c r="L1107" i="1"/>
  <c r="L1106" i="1"/>
  <c r="L951" i="1"/>
  <c r="L950" i="1"/>
  <c r="L946" i="1"/>
  <c r="L944" i="1"/>
  <c r="L942" i="1"/>
  <c r="L941" i="1"/>
  <c r="L940" i="1"/>
  <c r="L938" i="1"/>
  <c r="L937" i="1"/>
  <c r="L935" i="1"/>
  <c r="L933" i="1"/>
  <c r="L926" i="1"/>
  <c r="L925" i="1"/>
  <c r="L923" i="1"/>
  <c r="L921" i="1"/>
  <c r="L920" i="1"/>
  <c r="L919" i="1"/>
  <c r="L914" i="1"/>
  <c r="L909" i="1"/>
  <c r="L905" i="1"/>
  <c r="L903" i="1"/>
  <c r="L902" i="1"/>
  <c r="L749" i="1"/>
  <c r="L744" i="1"/>
  <c r="L731" i="1"/>
  <c r="L640" i="1"/>
  <c r="L527" i="1"/>
  <c r="L524" i="1"/>
  <c r="L484" i="1"/>
  <c r="L446" i="1"/>
  <c r="L402" i="1"/>
  <c r="L348" i="1"/>
  <c r="L241" i="1"/>
  <c r="L162" i="1"/>
  <c r="L158" i="1"/>
  <c r="L128" i="1"/>
  <c r="L127" i="1"/>
  <c r="L126" i="1"/>
  <c r="L117" i="1"/>
  <c r="L116" i="1"/>
  <c r="L115" i="1"/>
  <c r="L113" i="1"/>
  <c r="L109" i="1"/>
  <c r="L106" i="1"/>
  <c r="L80" i="1"/>
  <c r="L77" i="1"/>
  <c r="L61" i="1"/>
  <c r="L54" i="1"/>
  <c r="K1201" i="1"/>
  <c r="K1200" i="1"/>
  <c r="K1199" i="1"/>
  <c r="K1195" i="1"/>
  <c r="K1185" i="1"/>
  <c r="K1184" i="1"/>
  <c r="K1183" i="1"/>
  <c r="K1182" i="1"/>
  <c r="K1181" i="1"/>
  <c r="K1180" i="1"/>
  <c r="K1178" i="1"/>
  <c r="K1177" i="1"/>
  <c r="K1175" i="1"/>
  <c r="K1174" i="1"/>
  <c r="K1171" i="1"/>
  <c r="K1167" i="1"/>
  <c r="K1166" i="1"/>
  <c r="K1164" i="1"/>
  <c r="K1156" i="1"/>
  <c r="K1152" i="1"/>
  <c r="K1151" i="1"/>
  <c r="K1150" i="1"/>
  <c r="K1149" i="1"/>
  <c r="K1148" i="1"/>
  <c r="K1147" i="1"/>
  <c r="K1146" i="1"/>
  <c r="K1145" i="1"/>
  <c r="K1144" i="1"/>
  <c r="K1138" i="1"/>
  <c r="K1136" i="1"/>
  <c r="K1135" i="1"/>
  <c r="K1134" i="1"/>
  <c r="K1133" i="1"/>
  <c r="K1130" i="1"/>
  <c r="K1118" i="1"/>
  <c r="K1109" i="1"/>
  <c r="K1107" i="1"/>
  <c r="K1106" i="1"/>
  <c r="K951" i="1"/>
  <c r="K950" i="1"/>
  <c r="K946" i="1"/>
  <c r="K944" i="1"/>
  <c r="K942" i="1"/>
  <c r="K941" i="1"/>
  <c r="K940" i="1"/>
  <c r="K938" i="1"/>
  <c r="K937" i="1"/>
  <c r="K935" i="1"/>
  <c r="K933" i="1"/>
  <c r="K926" i="1"/>
  <c r="K925" i="1"/>
  <c r="K923" i="1"/>
  <c r="K921" i="1"/>
  <c r="K920" i="1"/>
  <c r="K919" i="1"/>
  <c r="K914" i="1"/>
  <c r="K909" i="1"/>
  <c r="K905" i="1"/>
  <c r="K903" i="1"/>
  <c r="K902" i="1"/>
  <c r="K749" i="1"/>
  <c r="K744" i="1"/>
  <c r="K731" i="1"/>
  <c r="K640" i="1"/>
  <c r="K527" i="1"/>
  <c r="K524" i="1"/>
  <c r="K484" i="1"/>
  <c r="K446" i="1"/>
  <c r="K402" i="1"/>
  <c r="K348" i="1"/>
  <c r="K241" i="1"/>
  <c r="K162" i="1"/>
  <c r="K158" i="1"/>
  <c r="K128" i="1"/>
  <c r="K127" i="1"/>
  <c r="K126" i="1"/>
  <c r="K117" i="1"/>
  <c r="K116" i="1"/>
  <c r="K115" i="1"/>
  <c r="K113" i="1"/>
  <c r="K109" i="1"/>
  <c r="K106" i="1"/>
  <c r="K80" i="1"/>
  <c r="K77" i="1"/>
  <c r="K61" i="1"/>
  <c r="K54" i="1"/>
  <c r="L51" i="1"/>
  <c r="K51" i="1"/>
  <c r="J1201" i="1"/>
  <c r="J1200" i="1"/>
  <c r="J1199" i="1"/>
  <c r="J1195" i="1"/>
  <c r="J1185" i="1"/>
  <c r="J1184" i="1"/>
  <c r="J1183" i="1"/>
  <c r="J1182" i="1"/>
  <c r="J1181" i="1"/>
  <c r="J1180" i="1"/>
  <c r="J1178" i="1"/>
  <c r="J1177" i="1"/>
  <c r="J1175" i="1"/>
  <c r="J1174" i="1"/>
  <c r="J1171" i="1"/>
  <c r="J1167" i="1"/>
  <c r="J1166" i="1"/>
  <c r="J1164" i="1"/>
  <c r="J1156" i="1"/>
  <c r="J1152" i="1"/>
  <c r="J1151" i="1"/>
  <c r="J1150" i="1"/>
  <c r="J1149" i="1"/>
  <c r="J1148" i="1"/>
  <c r="J1147" i="1"/>
  <c r="J1146" i="1"/>
  <c r="J1145" i="1"/>
  <c r="J1144" i="1"/>
  <c r="J1138" i="1"/>
  <c r="J1136" i="1"/>
  <c r="J1135" i="1"/>
  <c r="J1134" i="1"/>
  <c r="J1133" i="1"/>
  <c r="J1130" i="1"/>
  <c r="J1118" i="1"/>
  <c r="J1109" i="1"/>
  <c r="J1107" i="1"/>
  <c r="J1106" i="1"/>
  <c r="J951" i="1"/>
  <c r="J950" i="1"/>
  <c r="J946" i="1"/>
  <c r="J944" i="1"/>
  <c r="J942" i="1"/>
  <c r="J941" i="1"/>
  <c r="J940" i="1"/>
  <c r="J938" i="1"/>
  <c r="J937" i="1"/>
  <c r="J935" i="1"/>
  <c r="J933" i="1"/>
  <c r="J926" i="1"/>
  <c r="J925" i="1"/>
  <c r="J923" i="1"/>
  <c r="J921" i="1"/>
  <c r="J920" i="1"/>
  <c r="J919" i="1"/>
  <c r="J914" i="1"/>
  <c r="J909" i="1"/>
  <c r="J905" i="1"/>
  <c r="J903" i="1"/>
  <c r="J902" i="1"/>
  <c r="J749" i="1"/>
  <c r="J744" i="1"/>
  <c r="J731" i="1"/>
  <c r="J640" i="1"/>
  <c r="J527" i="1"/>
  <c r="J524" i="1"/>
  <c r="J484" i="1"/>
  <c r="J446" i="1"/>
  <c r="J402" i="1"/>
  <c r="J348" i="1"/>
  <c r="J241" i="1"/>
  <c r="J162" i="1"/>
  <c r="J158" i="1"/>
  <c r="J128" i="1"/>
  <c r="J127" i="1"/>
  <c r="J126" i="1"/>
  <c r="J117" i="1"/>
  <c r="J116" i="1"/>
  <c r="J115" i="1"/>
  <c r="J113" i="1"/>
  <c r="J109" i="1"/>
  <c r="J106" i="1"/>
  <c r="J80" i="1"/>
  <c r="J77" i="1"/>
  <c r="J61" i="1"/>
  <c r="J54" i="1"/>
  <c r="J51" i="1"/>
  <c r="L608" i="1"/>
  <c r="L535" i="1"/>
  <c r="L374" i="1"/>
  <c r="L233" i="1"/>
  <c r="L69" i="1"/>
  <c r="L62" i="1"/>
  <c r="L644" i="1"/>
  <c r="L492" i="1"/>
  <c r="L458" i="1"/>
  <c r="L342" i="1"/>
  <c r="L269" i="1"/>
  <c r="L266" i="1"/>
  <c r="L235" i="1"/>
  <c r="K644" i="1"/>
  <c r="K492" i="1"/>
  <c r="K458" i="1"/>
  <c r="K342" i="1"/>
  <c r="K269" i="1"/>
  <c r="K266" i="1"/>
  <c r="K235" i="1"/>
  <c r="L64" i="1"/>
  <c r="K64" i="1"/>
  <c r="L1194" i="1"/>
  <c r="L1193" i="1"/>
  <c r="L1108" i="1"/>
  <c r="L936" i="1"/>
  <c r="L932" i="1"/>
  <c r="L927" i="1"/>
  <c r="L907" i="1"/>
  <c r="L741" i="1"/>
  <c r="L732" i="1"/>
  <c r="L643" i="1"/>
  <c r="L641" i="1"/>
  <c r="L509" i="1"/>
  <c r="L388" i="1"/>
  <c r="L206" i="1"/>
  <c r="L163" i="1"/>
  <c r="L125" i="1"/>
  <c r="L124" i="1"/>
  <c r="L123" i="1"/>
  <c r="L120" i="1"/>
  <c r="L105" i="1"/>
  <c r="L104" i="1"/>
  <c r="L103" i="1"/>
  <c r="L102" i="1"/>
  <c r="L101" i="1"/>
  <c r="L99" i="1"/>
  <c r="K1194" i="1"/>
  <c r="K1193" i="1"/>
  <c r="K1108" i="1"/>
  <c r="K936" i="1"/>
  <c r="K932" i="1"/>
  <c r="K927" i="1"/>
  <c r="K907" i="1"/>
  <c r="K741" i="1"/>
  <c r="K732" i="1"/>
  <c r="K643" i="1"/>
  <c r="K641" i="1"/>
  <c r="K509" i="1"/>
  <c r="K388" i="1"/>
  <c r="K206" i="1"/>
  <c r="K163" i="1"/>
  <c r="K125" i="1"/>
  <c r="K124" i="1"/>
  <c r="K123" i="1"/>
  <c r="K120" i="1"/>
  <c r="K105" i="1"/>
  <c r="K104" i="1"/>
  <c r="K103" i="1"/>
  <c r="K102" i="1"/>
  <c r="K101" i="1"/>
  <c r="K99" i="1"/>
  <c r="J1194" i="1"/>
  <c r="J1193" i="1"/>
  <c r="J1108" i="1"/>
  <c r="J936" i="1"/>
  <c r="J932" i="1"/>
  <c r="J927" i="1"/>
  <c r="J907" i="1"/>
  <c r="J741" i="1"/>
  <c r="J732" i="1"/>
  <c r="J643" i="1"/>
  <c r="J641" i="1"/>
  <c r="J509" i="1"/>
  <c r="J388" i="1"/>
  <c r="J206" i="1"/>
  <c r="J163" i="1"/>
  <c r="J125" i="1"/>
  <c r="J124" i="1"/>
  <c r="J123" i="1"/>
  <c r="J120" i="1"/>
  <c r="J105" i="1"/>
  <c r="J104" i="1"/>
  <c r="J103" i="1"/>
  <c r="J102" i="1"/>
  <c r="J101" i="1"/>
  <c r="J99" i="1"/>
  <c r="L87" i="1"/>
  <c r="K87" i="1"/>
  <c r="J87" i="1"/>
  <c r="L1211" i="1"/>
  <c r="L1210" i="1"/>
  <c r="L1209" i="1"/>
  <c r="L1204" i="1"/>
  <c r="L1192" i="1"/>
  <c r="L1189" i="1"/>
  <c r="L1187" i="1"/>
  <c r="L1186" i="1"/>
  <c r="L1128" i="1"/>
  <c r="L1127" i="1"/>
  <c r="L1126" i="1"/>
  <c r="L1123" i="1"/>
  <c r="L1121" i="1"/>
  <c r="L1119" i="1"/>
  <c r="L1117" i="1"/>
  <c r="L1116" i="1"/>
  <c r="L1115" i="1"/>
  <c r="L1113" i="1"/>
  <c r="L1069" i="1"/>
  <c r="L1063" i="1"/>
  <c r="L943" i="1"/>
  <c r="L930" i="1"/>
  <c r="L929" i="1"/>
  <c r="L917" i="1"/>
  <c r="L523" i="1"/>
  <c r="L354" i="1"/>
  <c r="L219" i="1"/>
  <c r="L215" i="1"/>
  <c r="L144" i="1"/>
  <c r="L143" i="1"/>
  <c r="L142" i="1"/>
  <c r="L141" i="1"/>
  <c r="L139" i="1"/>
  <c r="L137" i="1"/>
  <c r="L136" i="1"/>
  <c r="L135" i="1"/>
  <c r="L134" i="1"/>
  <c r="L133" i="1"/>
  <c r="L132" i="1"/>
  <c r="L121" i="1"/>
  <c r="L112" i="1"/>
  <c r="L111" i="1"/>
  <c r="L110" i="1"/>
  <c r="L108" i="1"/>
  <c r="L107" i="1"/>
  <c r="L100" i="1"/>
  <c r="L97" i="1"/>
  <c r="L47" i="1"/>
  <c r="L40" i="1"/>
  <c r="K1211" i="1"/>
  <c r="K1210" i="1"/>
  <c r="K1209" i="1"/>
  <c r="K1204" i="1"/>
  <c r="K1192" i="1"/>
  <c r="K1189" i="1"/>
  <c r="K1187" i="1"/>
  <c r="K1186" i="1"/>
  <c r="K1128" i="1"/>
  <c r="K1127" i="1"/>
  <c r="K1126" i="1"/>
  <c r="K1123" i="1"/>
  <c r="K1121" i="1"/>
  <c r="K1119" i="1"/>
  <c r="K1117" i="1"/>
  <c r="K1116" i="1"/>
  <c r="K1115" i="1"/>
  <c r="K1113" i="1"/>
  <c r="K1069" i="1"/>
  <c r="K1063" i="1"/>
  <c r="K943" i="1"/>
  <c r="K930" i="1"/>
  <c r="K929" i="1"/>
  <c r="K917" i="1"/>
  <c r="K523" i="1"/>
  <c r="K354" i="1"/>
  <c r="K219" i="1"/>
  <c r="K215" i="1"/>
  <c r="K144" i="1"/>
  <c r="K143" i="1"/>
  <c r="K142" i="1"/>
  <c r="K141" i="1"/>
  <c r="K139" i="1"/>
  <c r="K137" i="1"/>
  <c r="K136" i="1"/>
  <c r="K135" i="1"/>
  <c r="K134" i="1"/>
  <c r="K133" i="1"/>
  <c r="K132" i="1"/>
  <c r="K121" i="1"/>
  <c r="K112" i="1"/>
  <c r="K111" i="1"/>
  <c r="K110" i="1"/>
  <c r="K108" i="1"/>
  <c r="K107" i="1"/>
  <c r="K100" i="1"/>
  <c r="K97" i="1"/>
  <c r="K47" i="1"/>
  <c r="K40" i="1"/>
  <c r="J1211" i="1"/>
  <c r="J1210" i="1"/>
  <c r="J1209" i="1"/>
  <c r="J1204" i="1"/>
  <c r="J1192" i="1"/>
  <c r="J1189" i="1"/>
  <c r="J1187" i="1"/>
  <c r="J1186" i="1"/>
  <c r="J1128" i="1"/>
  <c r="J1127" i="1"/>
  <c r="J1126" i="1"/>
  <c r="J1123" i="1"/>
  <c r="J1121" i="1"/>
  <c r="J1119" i="1"/>
  <c r="J1117" i="1"/>
  <c r="J1116" i="1"/>
  <c r="J1115" i="1"/>
  <c r="J1113" i="1"/>
  <c r="J1069" i="1"/>
  <c r="J1063" i="1"/>
  <c r="J943" i="1"/>
  <c r="J930" i="1"/>
  <c r="J929" i="1"/>
  <c r="J917" i="1"/>
  <c r="J523" i="1"/>
  <c r="J354" i="1"/>
  <c r="J219" i="1"/>
  <c r="J215" i="1"/>
  <c r="J144" i="1"/>
  <c r="J143" i="1"/>
  <c r="J142" i="1"/>
  <c r="J141" i="1"/>
  <c r="J139" i="1"/>
  <c r="J137" i="1"/>
  <c r="J136" i="1"/>
  <c r="J135" i="1"/>
  <c r="J134" i="1"/>
  <c r="J133" i="1"/>
  <c r="J132" i="1"/>
  <c r="J121" i="1"/>
  <c r="J112" i="1"/>
  <c r="J111" i="1"/>
  <c r="J110" i="1"/>
  <c r="J108" i="1"/>
  <c r="J107" i="1"/>
  <c r="J100" i="1"/>
  <c r="J97" i="1"/>
  <c r="J47" i="1"/>
  <c r="J40" i="1"/>
  <c r="I1211" i="1"/>
  <c r="I1210" i="1"/>
  <c r="I1209" i="1"/>
  <c r="I1204" i="1"/>
  <c r="I1192" i="1"/>
  <c r="I1189" i="1"/>
  <c r="I1187" i="1"/>
  <c r="I1186" i="1"/>
  <c r="I1128" i="1"/>
  <c r="I1127" i="1"/>
  <c r="I1126" i="1"/>
  <c r="I1123" i="1"/>
  <c r="I1121" i="1"/>
  <c r="I1119" i="1"/>
  <c r="I1117" i="1"/>
  <c r="I1116" i="1"/>
  <c r="I1115" i="1"/>
  <c r="I1113" i="1"/>
  <c r="I1069" i="1"/>
  <c r="I1063" i="1"/>
  <c r="I943" i="1"/>
  <c r="I930" i="1"/>
  <c r="I929" i="1"/>
  <c r="I917" i="1"/>
  <c r="I523" i="1"/>
  <c r="I354" i="1"/>
  <c r="I219" i="1"/>
  <c r="I215" i="1"/>
  <c r="I144" i="1"/>
  <c r="I143" i="1"/>
  <c r="I142" i="1"/>
  <c r="I141" i="1"/>
  <c r="I139" i="1"/>
  <c r="I137" i="1"/>
  <c r="I136" i="1"/>
  <c r="I135" i="1"/>
  <c r="I134" i="1"/>
  <c r="I133" i="1"/>
  <c r="I132" i="1"/>
  <c r="I121" i="1"/>
  <c r="I112" i="1"/>
  <c r="I111" i="1"/>
  <c r="I110" i="1"/>
  <c r="I108" i="1"/>
  <c r="I107" i="1"/>
  <c r="I100" i="1"/>
  <c r="I97" i="1"/>
  <c r="I47" i="1"/>
  <c r="I40" i="1"/>
  <c r="L283" i="1"/>
  <c r="K283" i="1"/>
  <c r="L895" i="1" l="1"/>
  <c r="L863" i="1"/>
  <c r="L845" i="1"/>
  <c r="L841" i="1"/>
  <c r="L804" i="1"/>
  <c r="L799" i="1"/>
  <c r="L798" i="1"/>
  <c r="L781" i="1"/>
  <c r="L637" i="1"/>
  <c r="L636" i="1"/>
  <c r="L634" i="1"/>
  <c r="L629" i="1"/>
  <c r="L628" i="1"/>
  <c r="L626" i="1"/>
  <c r="L622" i="1"/>
  <c r="L621" i="1"/>
  <c r="L619" i="1"/>
  <c r="L618" i="1"/>
  <c r="L614" i="1"/>
  <c r="L613" i="1"/>
  <c r="L610" i="1"/>
  <c r="L603" i="1"/>
  <c r="L602" i="1"/>
  <c r="L599" i="1"/>
  <c r="L593" i="1"/>
  <c r="L592" i="1"/>
  <c r="L589" i="1"/>
  <c r="L587" i="1"/>
  <c r="L586" i="1"/>
  <c r="L585" i="1"/>
  <c r="L584" i="1"/>
  <c r="L582" i="1"/>
  <c r="L579" i="1"/>
  <c r="L578" i="1"/>
  <c r="L577" i="1"/>
  <c r="L576" i="1"/>
  <c r="L575" i="1"/>
  <c r="L573" i="1"/>
  <c r="L571" i="1"/>
  <c r="L570" i="1"/>
  <c r="L569" i="1"/>
  <c r="L564" i="1"/>
  <c r="L560" i="1"/>
  <c r="L559" i="1"/>
  <c r="L556" i="1"/>
  <c r="L554" i="1"/>
  <c r="L553" i="1"/>
  <c r="L552" i="1"/>
  <c r="L550" i="1"/>
  <c r="L547" i="1"/>
  <c r="L546" i="1"/>
  <c r="L545" i="1"/>
  <c r="L544" i="1"/>
  <c r="L543" i="1"/>
  <c r="L533" i="1"/>
  <c r="L526" i="1"/>
  <c r="L521" i="1"/>
  <c r="L519" i="1"/>
  <c r="L518" i="1"/>
  <c r="L514" i="1"/>
  <c r="L510" i="1"/>
  <c r="L508" i="1"/>
  <c r="L505" i="1"/>
  <c r="L501" i="1"/>
  <c r="L497" i="1"/>
  <c r="L495" i="1"/>
  <c r="L494" i="1"/>
  <c r="L493" i="1"/>
  <c r="L488" i="1"/>
  <c r="L483" i="1"/>
  <c r="L482" i="1"/>
  <c r="L481" i="1"/>
  <c r="L471" i="1"/>
  <c r="L470" i="1"/>
  <c r="L468" i="1"/>
  <c r="L460" i="1"/>
  <c r="L459" i="1"/>
  <c r="L455" i="1"/>
  <c r="L444" i="1"/>
  <c r="L438" i="1"/>
  <c r="L435" i="1"/>
  <c r="L433" i="1"/>
  <c r="L432" i="1"/>
  <c r="L431" i="1"/>
  <c r="L423" i="1"/>
  <c r="L422" i="1"/>
  <c r="L415" i="1"/>
  <c r="L411" i="1"/>
  <c r="L409" i="1"/>
  <c r="L400" i="1"/>
  <c r="L395" i="1"/>
  <c r="L392" i="1"/>
  <c r="L386" i="1"/>
  <c r="L382" i="1"/>
  <c r="L379" i="1"/>
  <c r="L377" i="1"/>
  <c r="L376" i="1"/>
  <c r="L370" i="1"/>
  <c r="L360" i="1"/>
  <c r="L357" i="1"/>
  <c r="L346" i="1"/>
  <c r="L343" i="1"/>
  <c r="L339" i="1"/>
  <c r="L338" i="1"/>
  <c r="L336" i="1"/>
  <c r="L322" i="1"/>
  <c r="L321" i="1"/>
  <c r="L316" i="1"/>
  <c r="L315" i="1"/>
  <c r="L313" i="1"/>
  <c r="L312" i="1"/>
  <c r="L301" i="1"/>
  <c r="L299" i="1"/>
  <c r="L259" i="1"/>
  <c r="L257" i="1"/>
  <c r="L254" i="1"/>
  <c r="L247" i="1"/>
  <c r="L238" i="1"/>
  <c r="L237" i="1"/>
  <c r="L217" i="1"/>
  <c r="L213" i="1"/>
  <c r="L210" i="1"/>
  <c r="L209" i="1"/>
  <c r="L202" i="1"/>
  <c r="L198" i="1"/>
  <c r="L196" i="1"/>
  <c r="L191" i="1"/>
  <c r="L189" i="1"/>
  <c r="L186" i="1"/>
  <c r="L185" i="1"/>
  <c r="L182" i="1"/>
  <c r="L181" i="1"/>
  <c r="L176" i="1"/>
  <c r="L175" i="1"/>
  <c r="L166" i="1"/>
  <c r="L89" i="1"/>
  <c r="L85" i="1"/>
  <c r="L72" i="1"/>
  <c r="L49" i="1"/>
  <c r="L1049" i="1"/>
  <c r="L1037" i="1"/>
  <c r="L1035" i="1"/>
  <c r="L1031" i="1"/>
  <c r="L1029" i="1"/>
  <c r="L1021" i="1"/>
  <c r="L1020" i="1"/>
  <c r="L1012" i="1"/>
  <c r="L1010" i="1"/>
  <c r="L999" i="1"/>
  <c r="L997" i="1"/>
  <c r="L985" i="1"/>
  <c r="L983" i="1"/>
  <c r="L969" i="1"/>
  <c r="L967" i="1"/>
  <c r="L964" i="1"/>
  <c r="L957" i="1"/>
  <c r="L956" i="1"/>
  <c r="L955" i="1"/>
  <c r="L954" i="1"/>
  <c r="L817" i="1"/>
  <c r="L779" i="1"/>
  <c r="L777" i="1"/>
  <c r="L776" i="1"/>
  <c r="L775" i="1"/>
  <c r="L773" i="1"/>
  <c r="L772" i="1"/>
  <c r="L771" i="1"/>
  <c r="L768" i="1"/>
  <c r="L766" i="1"/>
  <c r="L764" i="1"/>
  <c r="L763" i="1"/>
  <c r="L761" i="1"/>
  <c r="L759" i="1"/>
  <c r="L757" i="1"/>
  <c r="L754" i="1"/>
  <c r="L746" i="1"/>
  <c r="L740" i="1"/>
  <c r="L739" i="1"/>
  <c r="L738" i="1"/>
  <c r="L735" i="1"/>
  <c r="L734" i="1"/>
  <c r="L727" i="1"/>
  <c r="L723" i="1"/>
  <c r="L722" i="1"/>
  <c r="L703" i="1"/>
  <c r="L540" i="1"/>
  <c r="L534" i="1"/>
  <c r="L525" i="1"/>
  <c r="L507" i="1"/>
  <c r="L506" i="1"/>
  <c r="L503" i="1"/>
  <c r="L502" i="1"/>
  <c r="L487" i="1"/>
  <c r="L486" i="1"/>
  <c r="L475" i="1"/>
  <c r="L474" i="1"/>
  <c r="L467" i="1"/>
  <c r="L461" i="1"/>
  <c r="L449" i="1"/>
  <c r="L437" i="1"/>
  <c r="L430" i="1"/>
  <c r="L416" i="1"/>
  <c r="L408" i="1"/>
  <c r="L403" i="1"/>
  <c r="L389" i="1"/>
  <c r="L383" i="1"/>
  <c r="L358" i="1"/>
  <c r="L355" i="1"/>
  <c r="L337" i="1"/>
  <c r="L328" i="1"/>
  <c r="L318" i="1"/>
  <c r="L317" i="1"/>
  <c r="L314" i="1"/>
  <c r="L306" i="1"/>
  <c r="L305" i="1"/>
  <c r="L302" i="1"/>
  <c r="L295" i="1"/>
  <c r="L292" i="1"/>
  <c r="L290" i="1"/>
  <c r="L289" i="1"/>
  <c r="L288" i="1"/>
  <c r="L287" i="1"/>
  <c r="L286" i="1"/>
  <c r="L280" i="1"/>
  <c r="L279" i="1"/>
  <c r="L278" i="1"/>
  <c r="L277" i="1"/>
  <c r="L276" i="1"/>
  <c r="L273" i="1"/>
  <c r="L272" i="1"/>
  <c r="L270" i="1"/>
  <c r="L268" i="1"/>
  <c r="L267" i="1"/>
  <c r="L263" i="1"/>
  <c r="L258" i="1"/>
  <c r="L250" i="1"/>
  <c r="L221" i="1"/>
  <c r="L211" i="1"/>
  <c r="L208" i="1"/>
  <c r="L205" i="1"/>
  <c r="L204" i="1"/>
  <c r="L203" i="1"/>
  <c r="L93" i="1"/>
  <c r="L65" i="1"/>
  <c r="K1049" i="1"/>
  <c r="K1037" i="1"/>
  <c r="K1035" i="1"/>
  <c r="K1031" i="1"/>
  <c r="K1029" i="1"/>
  <c r="K1021" i="1"/>
  <c r="K1020" i="1"/>
  <c r="K1012" i="1"/>
  <c r="K1010" i="1"/>
  <c r="K999" i="1"/>
  <c r="K997" i="1"/>
  <c r="K985" i="1"/>
  <c r="K983" i="1"/>
  <c r="K969" i="1"/>
  <c r="K967" i="1"/>
  <c r="K964" i="1"/>
  <c r="K957" i="1"/>
  <c r="K956" i="1"/>
  <c r="K955" i="1"/>
  <c r="K954" i="1"/>
  <c r="K817" i="1"/>
  <c r="K779" i="1"/>
  <c r="K777" i="1"/>
  <c r="K776" i="1"/>
  <c r="K775" i="1"/>
  <c r="K773" i="1"/>
  <c r="K772" i="1"/>
  <c r="K771" i="1"/>
  <c r="K768" i="1"/>
  <c r="K766" i="1"/>
  <c r="K764" i="1"/>
  <c r="K763" i="1"/>
  <c r="K761" i="1"/>
  <c r="K759" i="1"/>
  <c r="K757" i="1"/>
  <c r="K754" i="1"/>
  <c r="K746" i="1"/>
  <c r="K740" i="1"/>
  <c r="K739" i="1"/>
  <c r="K738" i="1"/>
  <c r="K735" i="1"/>
  <c r="K734" i="1"/>
  <c r="K727" i="1"/>
  <c r="K723" i="1"/>
  <c r="K722" i="1"/>
  <c r="K703" i="1"/>
  <c r="K540" i="1"/>
  <c r="K534" i="1"/>
  <c r="K525" i="1"/>
  <c r="K507" i="1"/>
  <c r="K506" i="1"/>
  <c r="K503" i="1"/>
  <c r="K502" i="1"/>
  <c r="K487" i="1"/>
  <c r="K486" i="1"/>
  <c r="K475" i="1"/>
  <c r="K474" i="1"/>
  <c r="K467" i="1"/>
  <c r="K461" i="1"/>
  <c r="K449" i="1"/>
  <c r="K437" i="1"/>
  <c r="K430" i="1"/>
  <c r="K416" i="1"/>
  <c r="K408" i="1"/>
  <c r="K403" i="1"/>
  <c r="K389" i="1"/>
  <c r="K383" i="1"/>
  <c r="K358" i="1"/>
  <c r="K355" i="1"/>
  <c r="K337" i="1"/>
  <c r="K328" i="1"/>
  <c r="K318" i="1"/>
  <c r="K317" i="1"/>
  <c r="K314" i="1"/>
  <c r="K306" i="1"/>
  <c r="K305" i="1"/>
  <c r="K302" i="1"/>
  <c r="K295" i="1"/>
  <c r="K292" i="1"/>
  <c r="K290" i="1"/>
  <c r="K289" i="1"/>
  <c r="K288" i="1"/>
  <c r="K287" i="1"/>
  <c r="K286" i="1"/>
  <c r="K280" i="1"/>
  <c r="K279" i="1"/>
  <c r="K278" i="1"/>
  <c r="K277" i="1"/>
  <c r="K276" i="1"/>
  <c r="K273" i="1"/>
  <c r="K272" i="1"/>
  <c r="K270" i="1"/>
  <c r="K268" i="1"/>
  <c r="K267" i="1"/>
  <c r="K263" i="1"/>
  <c r="K258" i="1"/>
  <c r="K250" i="1"/>
  <c r="K221" i="1"/>
  <c r="K211" i="1"/>
  <c r="K208" i="1"/>
  <c r="K205" i="1"/>
  <c r="K204" i="1"/>
  <c r="K203" i="1"/>
  <c r="K93" i="1"/>
  <c r="K65" i="1"/>
  <c r="K58" i="1"/>
  <c r="L1198" i="1"/>
  <c r="L1179" i="1"/>
  <c r="L1176" i="1"/>
  <c r="L1173" i="1"/>
  <c r="L1169" i="1"/>
  <c r="L1168" i="1"/>
  <c r="L1161" i="1"/>
  <c r="L1160" i="1"/>
  <c r="L1159" i="1"/>
  <c r="L1154" i="1"/>
  <c r="L1143" i="1"/>
  <c r="L1142" i="1"/>
  <c r="L1141" i="1"/>
  <c r="L1140" i="1"/>
  <c r="L1139" i="1"/>
  <c r="L1137" i="1"/>
  <c r="L1132" i="1"/>
  <c r="L1112" i="1"/>
  <c r="L1111" i="1"/>
  <c r="L1110" i="1"/>
  <c r="L949" i="1"/>
  <c r="L947" i="1"/>
  <c r="L945" i="1"/>
  <c r="L931" i="1"/>
  <c r="L928" i="1"/>
  <c r="L924" i="1"/>
  <c r="L918" i="1"/>
  <c r="L916" i="1"/>
  <c r="L915" i="1"/>
  <c r="L912" i="1"/>
  <c r="L908" i="1"/>
  <c r="L906" i="1"/>
  <c r="L901" i="1"/>
  <c r="L753" i="1"/>
  <c r="L751" i="1"/>
  <c r="L736" i="1"/>
  <c r="L724" i="1"/>
  <c r="L720" i="1"/>
  <c r="L642" i="1"/>
  <c r="L542" i="1"/>
  <c r="L536" i="1"/>
  <c r="L531" i="1"/>
  <c r="L454" i="1"/>
  <c r="L407" i="1"/>
  <c r="L373" i="1"/>
  <c r="L353" i="1"/>
  <c r="L341" i="1"/>
  <c r="L291" i="1"/>
  <c r="L252" i="1"/>
  <c r="L229" i="1"/>
  <c r="L223" i="1"/>
  <c r="L114" i="1"/>
  <c r="L90" i="1"/>
  <c r="K1198" i="1"/>
  <c r="K1179" i="1"/>
  <c r="K1176" i="1"/>
  <c r="K1173" i="1"/>
  <c r="K1169" i="1"/>
  <c r="K1168" i="1"/>
  <c r="K1161" i="1"/>
  <c r="K1160" i="1"/>
  <c r="K1159" i="1"/>
  <c r="K1154" i="1"/>
  <c r="K1143" i="1"/>
  <c r="K1142" i="1"/>
  <c r="K1141" i="1"/>
  <c r="K1140" i="1"/>
  <c r="K1139" i="1"/>
  <c r="K1137" i="1"/>
  <c r="K1132" i="1"/>
  <c r="K1112" i="1"/>
  <c r="K1111" i="1"/>
  <c r="K1110" i="1"/>
  <c r="K949" i="1"/>
  <c r="K947" i="1"/>
  <c r="K945" i="1"/>
  <c r="K931" i="1"/>
  <c r="K928" i="1"/>
  <c r="K924" i="1"/>
  <c r="K918" i="1"/>
  <c r="K916" i="1"/>
  <c r="K915" i="1"/>
  <c r="K912" i="1"/>
  <c r="K908" i="1"/>
  <c r="K906" i="1"/>
  <c r="K901" i="1"/>
  <c r="K753" i="1"/>
  <c r="K751" i="1"/>
  <c r="K736" i="1"/>
  <c r="K724" i="1"/>
  <c r="K720" i="1"/>
  <c r="K642" i="1"/>
  <c r="K542" i="1"/>
  <c r="K536" i="1"/>
  <c r="K531" i="1"/>
  <c r="K454" i="1"/>
  <c r="K407" i="1"/>
  <c r="K373" i="1"/>
  <c r="K353" i="1"/>
  <c r="K341" i="1"/>
  <c r="K291" i="1"/>
  <c r="K252" i="1"/>
  <c r="K229" i="1"/>
  <c r="K223" i="1"/>
  <c r="K114" i="1"/>
  <c r="K90" i="1"/>
  <c r="L55" i="1"/>
  <c r="K55" i="1"/>
  <c r="J1198" i="1"/>
  <c r="J1179" i="1"/>
  <c r="J1176" i="1"/>
  <c r="J1173" i="1"/>
  <c r="J1169" i="1"/>
  <c r="J1168" i="1"/>
  <c r="J1161" i="1"/>
  <c r="J1160" i="1"/>
  <c r="J1159" i="1"/>
  <c r="J1154" i="1"/>
  <c r="J1143" i="1"/>
  <c r="J1142" i="1"/>
  <c r="J1141" i="1"/>
  <c r="J1140" i="1"/>
  <c r="J1139" i="1"/>
  <c r="J1137" i="1"/>
  <c r="J1132" i="1"/>
  <c r="J1112" i="1"/>
  <c r="J1111" i="1"/>
  <c r="J1110" i="1"/>
  <c r="J949" i="1"/>
  <c r="J947" i="1"/>
  <c r="J945" i="1"/>
  <c r="J931" i="1"/>
  <c r="J928" i="1"/>
  <c r="J924" i="1"/>
  <c r="J918" i="1"/>
  <c r="J916" i="1"/>
  <c r="J915" i="1"/>
  <c r="J912" i="1"/>
  <c r="J908" i="1"/>
  <c r="J906" i="1"/>
  <c r="J901" i="1"/>
  <c r="J753" i="1"/>
  <c r="J751" i="1"/>
  <c r="J736" i="1"/>
  <c r="J724" i="1"/>
  <c r="J720" i="1"/>
  <c r="J642" i="1"/>
  <c r="J542" i="1"/>
  <c r="J536" i="1"/>
  <c r="J531" i="1"/>
  <c r="J454" i="1"/>
  <c r="J407" i="1"/>
  <c r="J373" i="1"/>
  <c r="J353" i="1"/>
  <c r="J341" i="1"/>
  <c r="J291" i="1"/>
  <c r="J252" i="1"/>
  <c r="J229" i="1"/>
  <c r="J223" i="1"/>
  <c r="J114" i="1"/>
  <c r="J90" i="1"/>
  <c r="J55" i="1"/>
  <c r="L1212" i="1" l="1"/>
  <c r="L1202" i="1"/>
  <c r="L1191" i="1"/>
  <c r="L1190" i="1"/>
  <c r="L1188" i="1"/>
  <c r="L1131" i="1"/>
  <c r="L1125" i="1"/>
  <c r="L1124" i="1"/>
  <c r="L1122" i="1"/>
  <c r="L1120" i="1"/>
  <c r="L1114" i="1"/>
  <c r="L1105" i="1"/>
  <c r="L1104" i="1"/>
  <c r="L1061" i="1"/>
  <c r="L952" i="1"/>
  <c r="L948" i="1"/>
  <c r="L939" i="1"/>
  <c r="L934" i="1"/>
  <c r="L922" i="1"/>
  <c r="L910" i="1"/>
  <c r="L752" i="1"/>
  <c r="L750" i="1"/>
  <c r="L733" i="1"/>
  <c r="L426" i="1"/>
  <c r="L414" i="1"/>
  <c r="L225" i="1"/>
  <c r="L199" i="1"/>
  <c r="L164" i="1"/>
  <c r="L140" i="1"/>
  <c r="L138" i="1"/>
  <c r="L122" i="1"/>
  <c r="L119" i="1"/>
  <c r="L86" i="1"/>
  <c r="L53" i="1"/>
  <c r="L15" i="1"/>
  <c r="K1212" i="1"/>
  <c r="K1202" i="1"/>
  <c r="K1191" i="1"/>
  <c r="K1190" i="1"/>
  <c r="K1188" i="1"/>
  <c r="K1131" i="1"/>
  <c r="K1125" i="1"/>
  <c r="K1124" i="1"/>
  <c r="K1122" i="1"/>
  <c r="K1120" i="1"/>
  <c r="K1114" i="1"/>
  <c r="K1105" i="1"/>
  <c r="K1104" i="1"/>
  <c r="K1061" i="1"/>
  <c r="K952" i="1"/>
  <c r="K948" i="1"/>
  <c r="K939" i="1"/>
  <c r="K934" i="1"/>
  <c r="K922" i="1"/>
  <c r="K910" i="1"/>
  <c r="K752" i="1"/>
  <c r="K750" i="1"/>
  <c r="K733" i="1"/>
  <c r="K426" i="1"/>
  <c r="K414" i="1"/>
  <c r="K225" i="1"/>
  <c r="K199" i="1"/>
  <c r="K164" i="1"/>
  <c r="K140" i="1"/>
  <c r="K138" i="1"/>
  <c r="K122" i="1"/>
  <c r="K119" i="1"/>
  <c r="K86" i="1"/>
  <c r="K53" i="1"/>
  <c r="K15" i="1"/>
  <c r="J1212" i="1"/>
  <c r="J1202" i="1"/>
  <c r="J1191" i="1"/>
  <c r="J1190" i="1"/>
  <c r="J1188" i="1"/>
  <c r="J1131" i="1"/>
  <c r="J1125" i="1"/>
  <c r="J1124" i="1"/>
  <c r="J1122" i="1"/>
  <c r="J1120" i="1"/>
  <c r="J1114" i="1"/>
  <c r="J1105" i="1"/>
  <c r="J1104" i="1"/>
  <c r="J1061" i="1"/>
  <c r="J952" i="1"/>
  <c r="J948" i="1"/>
  <c r="J939" i="1"/>
  <c r="J934" i="1"/>
  <c r="J922" i="1"/>
  <c r="J910" i="1"/>
  <c r="J752" i="1"/>
  <c r="J750" i="1"/>
  <c r="J733" i="1"/>
  <c r="J426" i="1"/>
  <c r="J414" i="1"/>
  <c r="J225" i="1"/>
  <c r="J199" i="1"/>
  <c r="J164" i="1"/>
  <c r="J140" i="1"/>
  <c r="J138" i="1"/>
  <c r="J122" i="1"/>
  <c r="J119" i="1"/>
  <c r="J86" i="1"/>
  <c r="J53" i="1"/>
  <c r="J15" i="1"/>
  <c r="I1212" i="1"/>
  <c r="I1202" i="1"/>
  <c r="I1191" i="1"/>
  <c r="I1190" i="1"/>
  <c r="I1188" i="1"/>
  <c r="I1131" i="1"/>
  <c r="I1125" i="1"/>
  <c r="I1124" i="1"/>
  <c r="I1122" i="1"/>
  <c r="I1120" i="1"/>
  <c r="I1114" i="1"/>
  <c r="I1105" i="1"/>
  <c r="I1104" i="1"/>
  <c r="I1061" i="1"/>
  <c r="I952" i="1"/>
  <c r="I948" i="1"/>
  <c r="I939" i="1"/>
  <c r="I934" i="1"/>
  <c r="I922" i="1"/>
  <c r="I910" i="1"/>
  <c r="I752" i="1"/>
  <c r="I750" i="1"/>
  <c r="I733" i="1"/>
  <c r="I426" i="1"/>
  <c r="I414" i="1"/>
  <c r="I225" i="1"/>
  <c r="I199" i="1"/>
  <c r="I164" i="1"/>
  <c r="I140" i="1"/>
  <c r="I138" i="1"/>
  <c r="I122" i="1"/>
  <c r="I119" i="1"/>
  <c r="I86" i="1"/>
  <c r="I53" i="1"/>
  <c r="I15" i="1"/>
  <c r="I9" i="1"/>
  <c r="L1217" i="1"/>
  <c r="L1216" i="1"/>
  <c r="L1213" i="1"/>
  <c r="L1208" i="1"/>
  <c r="L1207" i="1"/>
  <c r="L1206" i="1"/>
  <c r="L1205" i="1"/>
  <c r="L1203" i="1"/>
  <c r="L1197" i="1"/>
  <c r="L1196" i="1"/>
  <c r="L1172" i="1"/>
  <c r="L1165" i="1"/>
  <c r="L1163" i="1"/>
  <c r="L1162" i="1"/>
  <c r="L1158" i="1"/>
  <c r="L1157" i="1"/>
  <c r="L1155" i="1"/>
  <c r="L1153" i="1"/>
  <c r="L1071" i="1"/>
  <c r="L1068" i="1"/>
  <c r="L1056" i="1"/>
  <c r="L873" i="1"/>
  <c r="L864" i="1"/>
  <c r="L834" i="1"/>
  <c r="L823" i="1"/>
  <c r="L820" i="1"/>
  <c r="L819" i="1"/>
  <c r="L297" i="1"/>
  <c r="L271" i="1"/>
  <c r="L148" i="1"/>
  <c r="L147" i="1"/>
  <c r="L146" i="1"/>
  <c r="L145" i="1"/>
  <c r="L131" i="1"/>
  <c r="L130" i="1"/>
  <c r="L129" i="1"/>
  <c r="L118" i="1"/>
  <c r="L96" i="1"/>
  <c r="L82" i="1"/>
  <c r="L37" i="1"/>
  <c r="L36" i="1"/>
  <c r="L35" i="1"/>
  <c r="L34" i="1"/>
  <c r="L33" i="1"/>
  <c r="L32" i="1"/>
  <c r="L31" i="1"/>
  <c r="L30" i="1"/>
  <c r="L29" i="1"/>
  <c r="L28" i="1"/>
  <c r="L27" i="1"/>
  <c r="L26" i="1"/>
  <c r="L24" i="1"/>
  <c r="L23" i="1"/>
  <c r="L22" i="1"/>
  <c r="L18" i="1"/>
  <c r="L17" i="1"/>
  <c r="K1217" i="1"/>
  <c r="K1216" i="1"/>
  <c r="K1213" i="1"/>
  <c r="K1208" i="1"/>
  <c r="K1207" i="1"/>
  <c r="K1206" i="1"/>
  <c r="K1205" i="1"/>
  <c r="K1203" i="1"/>
  <c r="K1197" i="1"/>
  <c r="K1196" i="1"/>
  <c r="K1172" i="1"/>
  <c r="K1165" i="1"/>
  <c r="K1163" i="1"/>
  <c r="K1162" i="1"/>
  <c r="K1158" i="1"/>
  <c r="K1157" i="1"/>
  <c r="K1155" i="1"/>
  <c r="K1153" i="1"/>
  <c r="K1071" i="1"/>
  <c r="K1068" i="1"/>
  <c r="K1056" i="1"/>
  <c r="K873" i="1"/>
  <c r="K864" i="1"/>
  <c r="K834" i="1"/>
  <c r="K823" i="1"/>
  <c r="K820" i="1"/>
  <c r="K819" i="1"/>
  <c r="K297" i="1"/>
  <c r="K271" i="1"/>
  <c r="K148" i="1"/>
  <c r="K147" i="1"/>
  <c r="K146" i="1"/>
  <c r="K145" i="1"/>
  <c r="K131" i="1"/>
  <c r="K130" i="1"/>
  <c r="K129" i="1"/>
  <c r="K118" i="1"/>
  <c r="K96" i="1"/>
  <c r="K82" i="1"/>
  <c r="K37" i="1"/>
  <c r="K36" i="1"/>
  <c r="K35" i="1"/>
  <c r="K34" i="1"/>
  <c r="K33" i="1"/>
  <c r="K32" i="1"/>
  <c r="K31" i="1"/>
  <c r="K30" i="1"/>
  <c r="K29" i="1"/>
  <c r="K28" i="1"/>
  <c r="K27" i="1"/>
  <c r="K26" i="1"/>
  <c r="K24" i="1"/>
  <c r="K23" i="1"/>
  <c r="K22" i="1"/>
  <c r="K18" i="1"/>
  <c r="K17" i="1"/>
  <c r="J1217" i="1"/>
  <c r="J1216" i="1"/>
  <c r="J1213" i="1"/>
  <c r="J1208" i="1"/>
  <c r="J1207" i="1"/>
  <c r="J1206" i="1"/>
  <c r="J1205" i="1"/>
  <c r="J1203" i="1"/>
  <c r="J1197" i="1"/>
  <c r="J1196" i="1"/>
  <c r="J1172" i="1"/>
  <c r="J1165" i="1"/>
  <c r="J1163" i="1"/>
  <c r="J1162" i="1"/>
  <c r="J1158" i="1"/>
  <c r="J1157" i="1"/>
  <c r="J1155" i="1"/>
  <c r="J1153" i="1"/>
  <c r="J1071" i="1"/>
  <c r="J1068" i="1"/>
  <c r="J1056" i="1"/>
  <c r="J873" i="1"/>
  <c r="J864" i="1"/>
  <c r="J834" i="1"/>
  <c r="J823" i="1"/>
  <c r="J820" i="1"/>
  <c r="J819" i="1"/>
  <c r="J297" i="1"/>
  <c r="J271" i="1"/>
  <c r="J148" i="1"/>
  <c r="J147" i="1"/>
  <c r="J146" i="1"/>
  <c r="J145" i="1"/>
  <c r="J131" i="1"/>
  <c r="J130" i="1"/>
  <c r="J129" i="1"/>
  <c r="J118" i="1"/>
  <c r="J96" i="1"/>
  <c r="J82" i="1"/>
  <c r="J37" i="1"/>
  <c r="J36" i="1"/>
  <c r="J35" i="1"/>
  <c r="J34" i="1"/>
  <c r="J33" i="1"/>
  <c r="J32" i="1"/>
  <c r="J31" i="1"/>
  <c r="J30" i="1"/>
  <c r="J29" i="1"/>
  <c r="J28" i="1"/>
  <c r="J27" i="1"/>
  <c r="J26" i="1"/>
  <c r="J24" i="1"/>
  <c r="J23" i="1"/>
  <c r="J22" i="1"/>
  <c r="J18" i="1"/>
  <c r="J17" i="1"/>
  <c r="I1217" i="1" l="1"/>
  <c r="I1216" i="1"/>
  <c r="I1213" i="1"/>
  <c r="I1208" i="1"/>
  <c r="I1207" i="1"/>
  <c r="I1206" i="1"/>
  <c r="I1205" i="1"/>
  <c r="I1203" i="1"/>
  <c r="I1197" i="1"/>
  <c r="I1196" i="1"/>
  <c r="I1172" i="1"/>
  <c r="I1165" i="1"/>
  <c r="I1163" i="1"/>
  <c r="I1162" i="1"/>
  <c r="I1158" i="1"/>
  <c r="I1157" i="1"/>
  <c r="I1155" i="1"/>
  <c r="I1153" i="1"/>
  <c r="I1071" i="1"/>
  <c r="I1068" i="1"/>
  <c r="I1056" i="1"/>
  <c r="I873" i="1"/>
  <c r="I864" i="1"/>
  <c r="I834" i="1"/>
  <c r="I823" i="1"/>
  <c r="I820" i="1"/>
  <c r="I819" i="1"/>
  <c r="I297" i="1"/>
  <c r="I271" i="1"/>
  <c r="I148" i="1"/>
  <c r="I147" i="1"/>
  <c r="I146" i="1"/>
  <c r="I145" i="1"/>
  <c r="I131" i="1"/>
  <c r="I130" i="1"/>
  <c r="I129" i="1"/>
  <c r="I118" i="1"/>
  <c r="I96" i="1"/>
  <c r="I82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18" i="1"/>
  <c r="I17" i="1"/>
  <c r="H1217" i="1"/>
  <c r="H1216" i="1"/>
  <c r="H1213" i="1"/>
  <c r="H1208" i="1"/>
  <c r="H1207" i="1"/>
  <c r="H1206" i="1"/>
  <c r="H1205" i="1"/>
  <c r="H1203" i="1"/>
  <c r="H1197" i="1"/>
  <c r="H1196" i="1"/>
  <c r="H1172" i="1"/>
  <c r="H1165" i="1"/>
  <c r="H1163" i="1"/>
  <c r="H1162" i="1"/>
  <c r="H1158" i="1"/>
  <c r="H1157" i="1"/>
  <c r="H1155" i="1"/>
  <c r="H1153" i="1"/>
  <c r="H1071" i="1"/>
  <c r="H1068" i="1"/>
  <c r="H1056" i="1"/>
  <c r="H873" i="1"/>
  <c r="H864" i="1"/>
  <c r="H834" i="1"/>
  <c r="H823" i="1"/>
  <c r="H820" i="1"/>
  <c r="H819" i="1"/>
  <c r="H297" i="1"/>
  <c r="H271" i="1"/>
  <c r="H148" i="1"/>
  <c r="H147" i="1"/>
  <c r="H146" i="1"/>
  <c r="H145" i="1"/>
  <c r="H131" i="1"/>
  <c r="H130" i="1"/>
  <c r="H129" i="1"/>
  <c r="H118" i="1"/>
  <c r="H96" i="1"/>
  <c r="H82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18" i="1"/>
  <c r="H17" i="1"/>
  <c r="I19" i="1" l="1"/>
  <c r="J9" i="1"/>
  <c r="L58" i="1" l="1"/>
  <c r="L56" i="1"/>
  <c r="L48" i="1"/>
  <c r="L44" i="1"/>
  <c r="K44" i="1"/>
  <c r="L43" i="1"/>
  <c r="L42" i="1"/>
  <c r="L19" i="1"/>
  <c r="K19" i="1"/>
  <c r="J19" i="1"/>
  <c r="L9" i="1"/>
  <c r="K9" i="1"/>
</calcChain>
</file>

<file path=xl/sharedStrings.xml><?xml version="1.0" encoding="utf-8"?>
<sst xmlns="http://schemas.openxmlformats.org/spreadsheetml/2006/main" count="9993" uniqueCount="3533">
  <si>
    <t>PROGRAMA NACIONAL DE BECAS DE POSTGRADO EN EL EXTERIOR DON CARLOS ANTONIO LÓPEZ</t>
  </si>
  <si>
    <t>Código postulación</t>
  </si>
  <si>
    <t>C.I.</t>
  </si>
  <si>
    <t>Nombres</t>
  </si>
  <si>
    <t>Apellidos</t>
  </si>
  <si>
    <t xml:space="preserve">Fecha retorno
</t>
  </si>
  <si>
    <t>Años permanencia a la fecha</t>
  </si>
  <si>
    <t>SPI año 0 estado</t>
  </si>
  <si>
    <t>SPI año 1
estado</t>
  </si>
  <si>
    <t>SPI año 2
estado</t>
  </si>
  <si>
    <t>SPI año 3 estado</t>
  </si>
  <si>
    <t>SPI año 4 estado</t>
  </si>
  <si>
    <t>SPI año 5 estado</t>
  </si>
  <si>
    <t>BCAL02-299</t>
  </si>
  <si>
    <t>César Esteban</t>
  </si>
  <si>
    <t>Acevedo</t>
  </si>
  <si>
    <t>finalizado</t>
  </si>
  <si>
    <t>BCAL02-56</t>
  </si>
  <si>
    <t xml:space="preserve">Pamela  </t>
  </si>
  <si>
    <t>Acha González</t>
  </si>
  <si>
    <t>BCAL02-342</t>
  </si>
  <si>
    <t>María Betania</t>
  </si>
  <si>
    <t>Aguilera Chamorro</t>
  </si>
  <si>
    <t>pendiente</t>
  </si>
  <si>
    <t>Año 4</t>
  </si>
  <si>
    <t>BCAL02-174</t>
  </si>
  <si>
    <t>Alberto Eulogio</t>
  </si>
  <si>
    <t>Arias Cáceres</t>
  </si>
  <si>
    <t>BCAL02-10</t>
  </si>
  <si>
    <t xml:space="preserve">Carmen Zoraida </t>
  </si>
  <si>
    <t>Arias Rodríguez</t>
  </si>
  <si>
    <t>BCAL02-209</t>
  </si>
  <si>
    <t>Oscar</t>
  </si>
  <si>
    <t>Arzamendia</t>
  </si>
  <si>
    <t>BCAL02-327</t>
  </si>
  <si>
    <t xml:space="preserve">Patricia  </t>
  </si>
  <si>
    <t>Ayala Genes</t>
  </si>
  <si>
    <t>BCAL02-212</t>
  </si>
  <si>
    <t>Rodrigo Sebastián</t>
  </si>
  <si>
    <t>Ayala Martínez</t>
  </si>
  <si>
    <t>BCAL02-11</t>
  </si>
  <si>
    <t xml:space="preserve">Cinthia Magali </t>
  </si>
  <si>
    <t>Balbuena</t>
  </si>
  <si>
    <t>BCAL02-374</t>
  </si>
  <si>
    <t>Jessica Lucía</t>
  </si>
  <si>
    <t>Bareiro Britos</t>
  </si>
  <si>
    <t>Año 1</t>
  </si>
  <si>
    <t>BCAL02-297</t>
  </si>
  <si>
    <t>Karin María</t>
  </si>
  <si>
    <t>Bareiro Ochipinti</t>
  </si>
  <si>
    <t>BCAL02-44</t>
  </si>
  <si>
    <t>Mónica Elizabeth</t>
  </si>
  <si>
    <t>Bogado Rotela</t>
  </si>
  <si>
    <t>BCAL02-16</t>
  </si>
  <si>
    <t>Claudia Patricia</t>
  </si>
  <si>
    <t>Caballero Chávez</t>
  </si>
  <si>
    <t>BCAL02-257</t>
  </si>
  <si>
    <t xml:space="preserve">Sara Lorena </t>
  </si>
  <si>
    <t>Cáceres Acuña</t>
  </si>
  <si>
    <t>Año 3</t>
  </si>
  <si>
    <t>BCAL02-396</t>
  </si>
  <si>
    <t xml:space="preserve">Adriana María </t>
  </si>
  <si>
    <t xml:space="preserve">Castillo González </t>
  </si>
  <si>
    <t>BCAL02-17</t>
  </si>
  <si>
    <t>Carlos Miguel</t>
  </si>
  <si>
    <t>Céspedes Pérez</t>
  </si>
  <si>
    <t>BCAL02-306</t>
  </si>
  <si>
    <t>María Liz Paola</t>
  </si>
  <si>
    <t>Coronel Aguirre</t>
  </si>
  <si>
    <t>BCAL02-144</t>
  </si>
  <si>
    <t>Hugo César</t>
  </si>
  <si>
    <t>Coronel Pereira</t>
  </si>
  <si>
    <t>BCAL02-35</t>
  </si>
  <si>
    <t>Oliva Giselle</t>
  </si>
  <si>
    <t>Decoud Ocampos</t>
  </si>
  <si>
    <t>BCAL02-215</t>
  </si>
  <si>
    <t>Victor  Eduardo</t>
  </si>
  <si>
    <t>Delgado Amarilla</t>
  </si>
  <si>
    <t>BCAL02-278</t>
  </si>
  <si>
    <t xml:space="preserve">Deisy Adalicia </t>
  </si>
  <si>
    <t>Diarte Ríos</t>
  </si>
  <si>
    <t>BCAL02-343</t>
  </si>
  <si>
    <t>Fátima Inés</t>
  </si>
  <si>
    <t>Díaz Cáceres</t>
  </si>
  <si>
    <t>BCAL02-272</t>
  </si>
  <si>
    <t>Jorge Andrés</t>
  </si>
  <si>
    <t>Dominguez Sanabria</t>
  </si>
  <si>
    <t>BCAL02-326</t>
  </si>
  <si>
    <t xml:space="preserve">Bruno Guillermo </t>
  </si>
  <si>
    <t>Duarte Vera</t>
  </si>
  <si>
    <t>Año 1, 2 y 3</t>
  </si>
  <si>
    <t>BCAL02-157</t>
  </si>
  <si>
    <t>Arnaldo</t>
  </si>
  <si>
    <t>Esquivel Fariña</t>
  </si>
  <si>
    <t>BCAL02-191</t>
  </si>
  <si>
    <t xml:space="preserve">Juan Carlos </t>
  </si>
  <si>
    <t>Fariña Bobadilla</t>
  </si>
  <si>
    <t>BCAL02-29</t>
  </si>
  <si>
    <t>David Rodrigo</t>
  </si>
  <si>
    <t>Franco León</t>
  </si>
  <si>
    <t>BCAL02-201</t>
  </si>
  <si>
    <t>Simone María Inés</t>
  </si>
  <si>
    <t>Freese Bogado</t>
  </si>
  <si>
    <t>BCAL02-13</t>
  </si>
  <si>
    <t>Camila Beatriz</t>
  </si>
  <si>
    <t>Gachter Skanata</t>
  </si>
  <si>
    <t>BCAL02-348</t>
  </si>
  <si>
    <t>Gabriela María</t>
  </si>
  <si>
    <t>Galeano Idoyaga</t>
  </si>
  <si>
    <t>BCAL02-264</t>
  </si>
  <si>
    <t>John Alexis</t>
  </si>
  <si>
    <t>García Penayo</t>
  </si>
  <si>
    <t>BCAL02-189</t>
  </si>
  <si>
    <t>Roberto Manuel</t>
  </si>
  <si>
    <t>Giménez Cáceres</t>
  </si>
  <si>
    <t>BCAL02-23</t>
  </si>
  <si>
    <t>Ignacio Sebastián</t>
  </si>
  <si>
    <t>González Bozzolasco</t>
  </si>
  <si>
    <t>BCAL02-77</t>
  </si>
  <si>
    <t>Dolly Madelyn</t>
  </si>
  <si>
    <t>González Villalba</t>
  </si>
  <si>
    <t>BCAL02-166</t>
  </si>
  <si>
    <t>Hugo Abelardo</t>
  </si>
  <si>
    <t>BCAL02-138</t>
  </si>
  <si>
    <t>Alberto Javier</t>
  </si>
  <si>
    <t>Herreros</t>
  </si>
  <si>
    <t>BCAL02-36</t>
  </si>
  <si>
    <t xml:space="preserve">Jorge </t>
  </si>
  <si>
    <t>Iliou Silvero</t>
  </si>
  <si>
    <t>BCAL02-122</t>
  </si>
  <si>
    <t>Christian Daniel</t>
  </si>
  <si>
    <t>Insfrán Chenú</t>
  </si>
  <si>
    <t>BCAL02-82</t>
  </si>
  <si>
    <t>Pablo Joel</t>
  </si>
  <si>
    <t>Insfran Zacarías</t>
  </si>
  <si>
    <t>BCAL02-80</t>
  </si>
  <si>
    <t xml:space="preserve">Viviano </t>
  </si>
  <si>
    <t>Jara Rivas</t>
  </si>
  <si>
    <t>Año 1 y 2</t>
  </si>
  <si>
    <t>BCAL02-102</t>
  </si>
  <si>
    <t xml:space="preserve">Raúl Fabián </t>
  </si>
  <si>
    <t>Ledesma Soto</t>
  </si>
  <si>
    <t>BCAL02-97</t>
  </si>
  <si>
    <t>Johanna Yesica</t>
  </si>
  <si>
    <t>López Duré</t>
  </si>
  <si>
    <t>BCAL02-315</t>
  </si>
  <si>
    <t>Aldo Daniel</t>
  </si>
  <si>
    <t>Martínez Caballero</t>
  </si>
  <si>
    <t>BCAL02-162</t>
  </si>
  <si>
    <t>Angélica Noemi</t>
  </si>
  <si>
    <t>Martínez Flor</t>
  </si>
  <si>
    <t>BCAL02-235</t>
  </si>
  <si>
    <t>María Alejandra</t>
  </si>
  <si>
    <t>Masi Saguier</t>
  </si>
  <si>
    <t>BCAL02-281</t>
  </si>
  <si>
    <t xml:space="preserve">Nathalia Beatriz </t>
  </si>
  <si>
    <t>Miño Moreno</t>
  </si>
  <si>
    <t>BCAL02-370</t>
  </si>
  <si>
    <t>César Armando</t>
  </si>
  <si>
    <t>Molas Zaracho</t>
  </si>
  <si>
    <t>BCAL02-291</t>
  </si>
  <si>
    <t>Concepción Petrona Desideria</t>
  </si>
  <si>
    <t>Morel</t>
  </si>
  <si>
    <t>BCAL02-124</t>
  </si>
  <si>
    <t xml:space="preserve">Adolfo </t>
  </si>
  <si>
    <t>Morínigo Montiel</t>
  </si>
  <si>
    <t>BCAL02-167</t>
  </si>
  <si>
    <t>Gabriela María Jazmín</t>
  </si>
  <si>
    <t>Olazar</t>
  </si>
  <si>
    <t>BCAL02-387</t>
  </si>
  <si>
    <t>Félix Emmanuel</t>
  </si>
  <si>
    <t>Ordano López</t>
  </si>
  <si>
    <t>BCAL02-274</t>
  </si>
  <si>
    <t xml:space="preserve">Tania Mabel </t>
  </si>
  <si>
    <t>Ortellado</t>
  </si>
  <si>
    <t>BCAL02-76</t>
  </si>
  <si>
    <t>Ana Raquel</t>
  </si>
  <si>
    <t>Osorio</t>
  </si>
  <si>
    <t>BCAL02-136</t>
  </si>
  <si>
    <t>Elías Daniel</t>
  </si>
  <si>
    <t>Ozuna Jara</t>
  </si>
  <si>
    <t>BCAL02-160</t>
  </si>
  <si>
    <t>María Claudia</t>
  </si>
  <si>
    <t>Palazón Ruiz</t>
  </si>
  <si>
    <t>BCAL02-293</t>
  </si>
  <si>
    <t>Lorenza Carolina</t>
  </si>
  <si>
    <t>Paredes Balmori</t>
  </si>
  <si>
    <t>BCAL02-40</t>
  </si>
  <si>
    <t>Alba María</t>
  </si>
  <si>
    <t>Pereira Martínez</t>
  </si>
  <si>
    <t>BCAL02-55</t>
  </si>
  <si>
    <t xml:space="preserve">Mariela Elizabeth </t>
  </si>
  <si>
    <t>Ramoa Castillo</t>
  </si>
  <si>
    <t>BCAL02-225</t>
  </si>
  <si>
    <t>Mauricio Armando</t>
  </si>
  <si>
    <t>Rebollo González</t>
  </si>
  <si>
    <t>BCAL02-105</t>
  </si>
  <si>
    <t>Nadia Cristina</t>
  </si>
  <si>
    <t>Remezovski Luzko</t>
  </si>
  <si>
    <t>BCAL02-150</t>
  </si>
  <si>
    <t>Cynthia Marlene</t>
  </si>
  <si>
    <t>Rodríguez Ramoa</t>
  </si>
  <si>
    <t>BCAL02-78</t>
  </si>
  <si>
    <t>José Antonio</t>
  </si>
  <si>
    <t>Rojas Caballero</t>
  </si>
  <si>
    <t>BCAL02-42</t>
  </si>
  <si>
    <t>Claudia Mabel Viviana</t>
  </si>
  <si>
    <t>Ruíz Díaz Meza</t>
  </si>
  <si>
    <t>BCAL02-2</t>
  </si>
  <si>
    <t>Alma María</t>
  </si>
  <si>
    <t>Salinas Ojeda</t>
  </si>
  <si>
    <t>BCAL02-12</t>
  </si>
  <si>
    <t>Liz Mariela</t>
  </si>
  <si>
    <t>Santacruz Estigarribia</t>
  </si>
  <si>
    <t>BCAL02-373</t>
  </si>
  <si>
    <t>Ximena María Alejandra</t>
  </si>
  <si>
    <t>Silva Palacios</t>
  </si>
  <si>
    <t>BCAL02-26</t>
  </si>
  <si>
    <t>Claudio Alfredo</t>
  </si>
  <si>
    <t>Torres</t>
  </si>
  <si>
    <t>BCAL02-279</t>
  </si>
  <si>
    <t xml:space="preserve">Sandra Jazmín </t>
  </si>
  <si>
    <t>Uribe Bazán</t>
  </si>
  <si>
    <t>BCAL02-328</t>
  </si>
  <si>
    <t>Clara</t>
  </si>
  <si>
    <t>Vera Martínez</t>
  </si>
  <si>
    <t>BCAL02-70</t>
  </si>
  <si>
    <t>Sonia Mariel</t>
  </si>
  <si>
    <t>Suárez Enciso</t>
  </si>
  <si>
    <t>Al día</t>
  </si>
  <si>
    <t>Año 0, 1, 2 y 3</t>
  </si>
  <si>
    <t>Año 2, 3 y 4</t>
  </si>
  <si>
    <t>Año 5</t>
  </si>
  <si>
    <t>Año 2</t>
  </si>
  <si>
    <t>Año 1, 2, 3, 4 y 5</t>
  </si>
  <si>
    <t>Año 3 y 4</t>
  </si>
  <si>
    <t>Año 1, 2, 3 y 4</t>
  </si>
  <si>
    <t>Tareas pendientes al 30/06/2022</t>
  </si>
  <si>
    <t>BCAL04-405</t>
  </si>
  <si>
    <t>BCES02-31</t>
  </si>
  <si>
    <t>BCAL07-352</t>
  </si>
  <si>
    <t>BCMG01-11</t>
  </si>
  <si>
    <t>BCAL08-260</t>
  </si>
  <si>
    <t>BCAL08-7</t>
  </si>
  <si>
    <t>BCAL09-229</t>
  </si>
  <si>
    <t>BBFC01-32</t>
  </si>
  <si>
    <t>BCMG05-15</t>
  </si>
  <si>
    <t>BCMG05-8</t>
  </si>
  <si>
    <t>BCMG08-137</t>
  </si>
  <si>
    <t>BCMG08-31</t>
  </si>
  <si>
    <t>BCMG07-7</t>
  </si>
  <si>
    <t>BCMG07-10</t>
  </si>
  <si>
    <t>BCMG07-15</t>
  </si>
  <si>
    <t>BCMG07-9</t>
  </si>
  <si>
    <t>BCMG07-8</t>
  </si>
  <si>
    <t>BCMG07-2</t>
  </si>
  <si>
    <t>BCMG07-16</t>
  </si>
  <si>
    <t>BCMG07-14</t>
  </si>
  <si>
    <t>BCMG07-11</t>
  </si>
  <si>
    <t>BCMG07-13</t>
  </si>
  <si>
    <t>BCMG07-6</t>
  </si>
  <si>
    <t>BCMG07-12</t>
  </si>
  <si>
    <t>BCMG07-4</t>
  </si>
  <si>
    <t>BCMG07-5</t>
  </si>
  <si>
    <t>BEXT15-518</t>
  </si>
  <si>
    <t>BEXT15-406</t>
  </si>
  <si>
    <t>BEXT15-148</t>
  </si>
  <si>
    <t>BEXT15-340</t>
  </si>
  <si>
    <t>BEXT15-309</t>
  </si>
  <si>
    <t>BEXT15-501</t>
  </si>
  <si>
    <t>BEXT15-401</t>
  </si>
  <si>
    <t>BEXT15-25</t>
  </si>
  <si>
    <t>BCFR01-566</t>
  </si>
  <si>
    <t>BCFR01-367</t>
  </si>
  <si>
    <t>BCFR01-543</t>
  </si>
  <si>
    <t>BCAL03-567</t>
  </si>
  <si>
    <t>BCAL03-421</t>
  </si>
  <si>
    <t>BCAL03-338</t>
  </si>
  <si>
    <t>BEXT15-540</t>
  </si>
  <si>
    <t>BEXT15-326</t>
  </si>
  <si>
    <t>BCAL03-268</t>
  </si>
  <si>
    <t>BCAL03-236</t>
  </si>
  <si>
    <t>BCAL03-331</t>
  </si>
  <si>
    <t>BCAL03-520</t>
  </si>
  <si>
    <t>BCAL03-53</t>
  </si>
  <si>
    <t>BCAL03-107</t>
  </si>
  <si>
    <t>BEXT15-41</t>
  </si>
  <si>
    <t>BCAL03-541</t>
  </si>
  <si>
    <t>BCAL03-385</t>
  </si>
  <si>
    <t>BCAL03-577</t>
  </si>
  <si>
    <t>BCAL03-346</t>
  </si>
  <si>
    <t>BCAL03-388</t>
  </si>
  <si>
    <t>BEXT15-198</t>
  </si>
  <si>
    <t>BCAL03-585</t>
  </si>
  <si>
    <t>BCAL03-722</t>
  </si>
  <si>
    <t>BEXT15-89</t>
  </si>
  <si>
    <t>BCAL03-356</t>
  </si>
  <si>
    <t>BCAL03-347</t>
  </si>
  <si>
    <t>BEXT15-337</t>
  </si>
  <si>
    <t>BCAL03-483</t>
  </si>
  <si>
    <t>BCAL03-377</t>
  </si>
  <si>
    <t>BCAL03-658</t>
  </si>
  <si>
    <t>BEXT15-458</t>
  </si>
  <si>
    <t>BEXT15-243</t>
  </si>
  <si>
    <t>BCAL03-384</t>
  </si>
  <si>
    <t>BCAL03-57</t>
  </si>
  <si>
    <t>BCAL03-84</t>
  </si>
  <si>
    <t>BEXT15-70</t>
  </si>
  <si>
    <t>BCES01-29</t>
  </si>
  <si>
    <t>BFUL01-3</t>
  </si>
  <si>
    <t>BFUL01-1</t>
  </si>
  <si>
    <t>BCFR02-241</t>
  </si>
  <si>
    <t>BCAL04-606</t>
  </si>
  <si>
    <t>BCAL04-632</t>
  </si>
  <si>
    <t>BCAL04-195</t>
  </si>
  <si>
    <t>BCEU01-133</t>
  </si>
  <si>
    <t>BFUL02-7</t>
  </si>
  <si>
    <t>BCCO01-20</t>
  </si>
  <si>
    <t>BCAL06-127</t>
  </si>
  <si>
    <t>BCAL06-228</t>
  </si>
  <si>
    <t>BCAL06-681</t>
  </si>
  <si>
    <t>BCAL06-312</t>
  </si>
  <si>
    <t>BCAL06-456</t>
  </si>
  <si>
    <t>BCAL06-655</t>
  </si>
  <si>
    <t>BCAL06-560</t>
  </si>
  <si>
    <t>BCAL06-431</t>
  </si>
  <si>
    <t>BCAL07-28</t>
  </si>
  <si>
    <t>BCAL07-339</t>
  </si>
  <si>
    <t>BCAL07-103</t>
  </si>
  <si>
    <t>BFUL03-2</t>
  </si>
  <si>
    <t>BFUL03-9</t>
  </si>
  <si>
    <t>BCMG01-13</t>
  </si>
  <si>
    <t>BCMG01-8</t>
  </si>
  <si>
    <t>BCMG01-6</t>
  </si>
  <si>
    <t>BCMG01-4</t>
  </si>
  <si>
    <t>BCMG01-12</t>
  </si>
  <si>
    <t>BCMG01-7</t>
  </si>
  <si>
    <t>BCAL09-248</t>
  </si>
  <si>
    <t>BCAL09-90</t>
  </si>
  <si>
    <t>BCMG04-39</t>
  </si>
  <si>
    <t>BCMG04-55</t>
  </si>
  <si>
    <t>BCMG04-42</t>
  </si>
  <si>
    <t>BCMG03-13</t>
  </si>
  <si>
    <t>BCMG03-22</t>
  </si>
  <si>
    <t>BCMG03-14</t>
  </si>
  <si>
    <t>BCMG03-17</t>
  </si>
  <si>
    <t>BCMG03-18</t>
  </si>
  <si>
    <t>BCMG03-19</t>
  </si>
  <si>
    <t>BCAL10-23</t>
  </si>
  <si>
    <t>BFUL04-11</t>
  </si>
  <si>
    <t>BCRU01-18</t>
  </si>
  <si>
    <t>BCMG05-3</t>
  </si>
  <si>
    <t>BCMG05-4</t>
  </si>
  <si>
    <t>BCMG05-2</t>
  </si>
  <si>
    <t>BCMG05-1</t>
  </si>
  <si>
    <t>BCMG05-6</t>
  </si>
  <si>
    <t>BCMG05-16</t>
  </si>
  <si>
    <t>BCMG05-11</t>
  </si>
  <si>
    <t>BCMG05-9</t>
  </si>
  <si>
    <t>BCMG05-14</t>
  </si>
  <si>
    <t>BCMG05-17</t>
  </si>
  <si>
    <t>BCMG05-18</t>
  </si>
  <si>
    <t>BCMG05-12</t>
  </si>
  <si>
    <t>BCMG08-129</t>
  </si>
  <si>
    <t>BCMG08-3</t>
  </si>
  <si>
    <t>BCMG08-202</t>
  </si>
  <si>
    <t>BCMG07-3</t>
  </si>
  <si>
    <t>BEXT15-155</t>
  </si>
  <si>
    <t>BEXT15-115</t>
  </si>
  <si>
    <t>BEXT15-345</t>
  </si>
  <si>
    <t>BEXT15-413</t>
  </si>
  <si>
    <t>BEXT15-18</t>
  </si>
  <si>
    <t>BEXT15-270</t>
  </si>
  <si>
    <t>BEXT15-133</t>
  </si>
  <si>
    <t>BEXT15-82</t>
  </si>
  <si>
    <t>BEXT15-310</t>
  </si>
  <si>
    <t>BEXT15-499</t>
  </si>
  <si>
    <t>BEXT15-391</t>
  </si>
  <si>
    <t>BEXT15-42</t>
  </si>
  <si>
    <t>BEXT15-200</t>
  </si>
  <si>
    <t>BEXT15-19</t>
  </si>
  <si>
    <t>BEXT15-486</t>
  </si>
  <si>
    <t>BEXT15-132</t>
  </si>
  <si>
    <t>BEXT15-476</t>
  </si>
  <si>
    <t>BEXT15-64</t>
  </si>
  <si>
    <t>BEXT15-234</t>
  </si>
  <si>
    <t>BEXT15-319</t>
  </si>
  <si>
    <t>BEXT15-146</t>
  </si>
  <si>
    <t>BEXT15-55</t>
  </si>
  <si>
    <t>BEXT15-525</t>
  </si>
  <si>
    <t>BEXT15-459</t>
  </si>
  <si>
    <t>BEXT15-472</t>
  </si>
  <si>
    <t>BEXT15-467</t>
  </si>
  <si>
    <t>BEXT15-13</t>
  </si>
  <si>
    <t>BEXT15-162</t>
  </si>
  <si>
    <t>BEXT15-545</t>
  </si>
  <si>
    <t>BEXT15-72</t>
  </si>
  <si>
    <t>BEXT15-69</t>
  </si>
  <si>
    <t>BEXT15-548</t>
  </si>
  <si>
    <t>BEXT15-131</t>
  </si>
  <si>
    <t>BCFR01-86</t>
  </si>
  <si>
    <t>BEXT15-40</t>
  </si>
  <si>
    <t>BEXT15-111</t>
  </si>
  <si>
    <t>BCFR01-590</t>
  </si>
  <si>
    <t>BEXT15-5</t>
  </si>
  <si>
    <t>BEXT15-226</t>
  </si>
  <si>
    <t>BEXT15-461</t>
  </si>
  <si>
    <t>BEXT15-316</t>
  </si>
  <si>
    <t>BEXT15-53</t>
  </si>
  <si>
    <t>BEXT15-124</t>
  </si>
  <si>
    <t>BCFR01-93</t>
  </si>
  <si>
    <t>BEXT15-152</t>
  </si>
  <si>
    <t>BEXT15-555</t>
  </si>
  <si>
    <t>BEXT15-173</t>
  </si>
  <si>
    <t>BEXT15-112</t>
  </si>
  <si>
    <t>BEXT15-429</t>
  </si>
  <si>
    <t>BCFR01-288</t>
  </si>
  <si>
    <t>BCFR01-80</t>
  </si>
  <si>
    <t>BCAL03-740</t>
  </si>
  <si>
    <t>BCAL03-737</t>
  </si>
  <si>
    <t>BCFR01-436</t>
  </si>
  <si>
    <t>BCFR01-462</t>
  </si>
  <si>
    <t>BCFR01-357</t>
  </si>
  <si>
    <t>BCFR01-639</t>
  </si>
  <si>
    <t>BCFR01-26</t>
  </si>
  <si>
    <t>BCFR01-559</t>
  </si>
  <si>
    <t>BCFR01-292</t>
  </si>
  <si>
    <t>BCFR01-513</t>
  </si>
  <si>
    <t>BCFR01-516</t>
  </si>
  <si>
    <t>BCFR01-55</t>
  </si>
  <si>
    <t>BCAL03-513</t>
  </si>
  <si>
    <t>BCFR01-346</t>
  </si>
  <si>
    <t>BCFR01-438</t>
  </si>
  <si>
    <t>BCFR01-344</t>
  </si>
  <si>
    <t>BCFR01-446</t>
  </si>
  <si>
    <t>BCFR01-564</t>
  </si>
  <si>
    <t>BCFR01-615</t>
  </si>
  <si>
    <t>BCFR01-370</t>
  </si>
  <si>
    <t>BCFR01-294</t>
  </si>
  <si>
    <t>BCFR01-210</t>
  </si>
  <si>
    <t>BCFR01-528</t>
  </si>
  <si>
    <t>BCFR01-567</t>
  </si>
  <si>
    <t>BCFR01-499</t>
  </si>
  <si>
    <t>BCFR01-322</t>
  </si>
  <si>
    <t>BCFR01-369</t>
  </si>
  <si>
    <t>BCFR01-572</t>
  </si>
  <si>
    <t>BCFR01-458</t>
  </si>
  <si>
    <t>BCFR01-19</t>
  </si>
  <si>
    <t>BCFR01-467</t>
  </si>
  <si>
    <t>BCFR01-350</t>
  </si>
  <si>
    <t>BCFR01-266</t>
  </si>
  <si>
    <t>BCFR01-174</t>
  </si>
  <si>
    <t>BCFR01-368</t>
  </si>
  <si>
    <t>BCFR01-534</t>
  </si>
  <si>
    <t>BCFR01-75</t>
  </si>
  <si>
    <t>BCFR01-180</t>
  </si>
  <si>
    <t>BCFR01-594</t>
  </si>
  <si>
    <t>BCFR01-161</t>
  </si>
  <si>
    <t>BCFR01-217</t>
  </si>
  <si>
    <t>BCFR01-416</t>
  </si>
  <si>
    <t>BCFR01-455</t>
  </si>
  <si>
    <t>BCFR01-269</t>
  </si>
  <si>
    <t>BCFR01-473</t>
  </si>
  <si>
    <t>BCFR01-7</t>
  </si>
  <si>
    <t>BCFR01-584</t>
  </si>
  <si>
    <t>BCFR01-352</t>
  </si>
  <si>
    <t>BCAL03-17</t>
  </si>
  <si>
    <t>BCAL03-608</t>
  </si>
  <si>
    <t>BCAL03-332</t>
  </si>
  <si>
    <t>BCAL03-495</t>
  </si>
  <si>
    <t>BCAL03-5</t>
  </si>
  <si>
    <t>BCAL03-322</t>
  </si>
  <si>
    <t>BCAL03-313</t>
  </si>
  <si>
    <t>BCAL03-522</t>
  </si>
  <si>
    <t>BCAL03-666</t>
  </si>
  <si>
    <t>BCAL03-390</t>
  </si>
  <si>
    <t>BCES02-56</t>
  </si>
  <si>
    <t>BCAL03-32</t>
  </si>
  <si>
    <t>BCAL03-223</t>
  </si>
  <si>
    <t>BCAL03-380</t>
  </si>
  <si>
    <t>BCAL03-330</t>
  </si>
  <si>
    <t>BCAL03-22</t>
  </si>
  <si>
    <t>BCAL03-484</t>
  </si>
  <si>
    <t>BCAL03-468</t>
  </si>
  <si>
    <t>BCAL03-479</t>
  </si>
  <si>
    <t>BCAL03-457</t>
  </si>
  <si>
    <t>BCAL03-230</t>
  </si>
  <si>
    <t>BCAL03-201</t>
  </si>
  <si>
    <t>BCAL03-699</t>
  </si>
  <si>
    <t>BCAL03-132</t>
  </si>
  <si>
    <t>BCAL03-326</t>
  </si>
  <si>
    <t>BCAL03-306</t>
  </si>
  <si>
    <t>BCAL03-624</t>
  </si>
  <si>
    <t>BCAL03-637</t>
  </si>
  <si>
    <t>BCAL03-216</t>
  </si>
  <si>
    <t>BCAL03-529</t>
  </si>
  <si>
    <t>BCAL03-173</t>
  </si>
  <si>
    <t>BCAL03-442</t>
  </si>
  <si>
    <t>BCAL03-571</t>
  </si>
  <si>
    <t>BCAL03-548</t>
  </si>
  <si>
    <t>BCAL03-729</t>
  </si>
  <si>
    <t>BCAL03-277</t>
  </si>
  <si>
    <t>BCAL03-81</t>
  </si>
  <si>
    <t>BCAL03-341</t>
  </si>
  <si>
    <t>BCAL03-723</t>
  </si>
  <si>
    <t>BCAL03-586</t>
  </si>
  <si>
    <t>BCAL03-28</t>
  </si>
  <si>
    <t>BCAL03-609</t>
  </si>
  <si>
    <t>BCAL03-492</t>
  </si>
  <si>
    <t>BCAL03-149</t>
  </si>
  <si>
    <t>BCAL03-58</t>
  </si>
  <si>
    <t>BCAL03-533</t>
  </si>
  <si>
    <t>BCAL03-343</t>
  </si>
  <si>
    <t>BCAL03-516</t>
  </si>
  <si>
    <t>BCAL03-395</t>
  </si>
  <si>
    <t>BCAL03-568</t>
  </si>
  <si>
    <t>BCAL03-443</t>
  </si>
  <si>
    <t>BCAL03-475</t>
  </si>
  <si>
    <t>BCAL03-285</t>
  </si>
  <si>
    <t>BCAL03-550</t>
  </si>
  <si>
    <t>BCAL03-674</t>
  </si>
  <si>
    <t>BCAL03-21</t>
  </si>
  <si>
    <t>BCAL03-420</t>
  </si>
  <si>
    <t>BCAL03-142</t>
  </si>
  <si>
    <t>BCAL03-11</t>
  </si>
  <si>
    <t>BCAL03-320</t>
  </si>
  <si>
    <t>BCAL03-544</t>
  </si>
  <si>
    <t>BCAL03-121</t>
  </si>
  <si>
    <t>BCAL03-245</t>
  </si>
  <si>
    <t>BCAL03-350</t>
  </si>
  <si>
    <t>BCAL03-612</t>
  </si>
  <si>
    <t>BCAL03-146</t>
  </si>
  <si>
    <t>BCAL03-702</t>
  </si>
  <si>
    <t>BCAL03-498</t>
  </si>
  <si>
    <t>BCAL03-462</t>
  </si>
  <si>
    <t>BCAL03-515</t>
  </si>
  <si>
    <t>BCAL03-471</t>
  </si>
  <si>
    <t>BCAL03-229</t>
  </si>
  <si>
    <t>BCAL03-344</t>
  </si>
  <si>
    <t>BCAL03-653</t>
  </si>
  <si>
    <t>BCAL03-44</t>
  </si>
  <si>
    <t>BCAL03-715</t>
  </si>
  <si>
    <t>BCAL03-47</t>
  </si>
  <si>
    <t>BCAL03-406</t>
  </si>
  <si>
    <t>BCAL03-576</t>
  </si>
  <si>
    <t>BCAL03-626</t>
  </si>
  <si>
    <t>BCAL03-371</t>
  </si>
  <si>
    <t>BCAL03-669</t>
  </si>
  <si>
    <t>BCAL03-595</t>
  </si>
  <si>
    <t>BCAL03-369</t>
  </si>
  <si>
    <t>BCAL03-402</t>
  </si>
  <si>
    <t>BCAL03-37</t>
  </si>
  <si>
    <t>BCAL03-237</t>
  </si>
  <si>
    <t>BCAL03-738</t>
  </si>
  <si>
    <t>BCAL03-464</t>
  </si>
  <si>
    <t>BCAL03-398</t>
  </si>
  <si>
    <t>BCAL03-49</t>
  </si>
  <si>
    <t>BCAL03-115</t>
  </si>
  <si>
    <t>BCAL03-625</t>
  </si>
  <si>
    <t>BCAL03-354</t>
  </si>
  <si>
    <t>BCAL03-386</t>
  </si>
  <si>
    <t>BCAL03-693</t>
  </si>
  <si>
    <t>BCAL03-273</t>
  </si>
  <si>
    <t>BCAL03-545</t>
  </si>
  <si>
    <t>BCAL03-472</t>
  </si>
  <si>
    <t>BCAL03-221</t>
  </si>
  <si>
    <t>BCAL03-418</t>
  </si>
  <si>
    <t>BCAL03-357</t>
  </si>
  <si>
    <t>BCAL03-505</t>
  </si>
  <si>
    <t>BCAL03-224</t>
  </si>
  <si>
    <t>BCAL03-100</t>
  </si>
  <si>
    <t>BCAL03-506</t>
  </si>
  <si>
    <t>BCAL03-25</t>
  </si>
  <si>
    <t>BCAL03-721</t>
  </si>
  <si>
    <t>BCAL03-151</t>
  </si>
  <si>
    <t>BCAL03-192</t>
  </si>
  <si>
    <t>BCAL03-41</t>
  </si>
  <si>
    <t>BCAL03-713</t>
  </si>
  <si>
    <t>BCAL03-489</t>
  </si>
  <si>
    <t>BCAL03-243</t>
  </si>
  <si>
    <t>BCAL03-703</t>
  </si>
  <si>
    <t>BCAL03-14</t>
  </si>
  <si>
    <t>BCAL03-362</t>
  </si>
  <si>
    <t>BCAL03-724</t>
  </si>
  <si>
    <t>BCAL03-96</t>
  </si>
  <si>
    <t>BCAL03-396</t>
  </si>
  <si>
    <t>BCAL03-129</t>
  </si>
  <si>
    <t>BCAL03-692</t>
  </si>
  <si>
    <t>BCAL03-598</t>
  </si>
  <si>
    <t>BCAL03-450</t>
  </si>
  <si>
    <t>BCAL03-634</t>
  </si>
  <si>
    <t>BCAL03-26</t>
  </si>
  <si>
    <t>BCAL03-527</t>
  </si>
  <si>
    <t>BCAL03-372</t>
  </si>
  <si>
    <t>BCAL03-456</t>
  </si>
  <si>
    <t>BCAL03-553</t>
  </si>
  <si>
    <t>BCAL03-588</t>
  </si>
  <si>
    <t>BCAL03-16</t>
  </si>
  <si>
    <t>BCAL03-113</t>
  </si>
  <si>
    <t>BCAL03-52</t>
  </si>
  <si>
    <t>BCAL03-291</t>
  </si>
  <si>
    <t>BCAL03-627</t>
  </si>
  <si>
    <t>BCAL03-169</t>
  </si>
  <si>
    <t>BCAL03-232</t>
  </si>
  <si>
    <t>BCAL03-684</t>
  </si>
  <si>
    <t>BCAL03-636</t>
  </si>
  <si>
    <t>BCAL03-474</t>
  </si>
  <si>
    <t>BCAL03-412</t>
  </si>
  <si>
    <t>BCAL03-477</t>
  </si>
  <si>
    <t>BCAL03-155</t>
  </si>
  <si>
    <t>BCAL03-413</t>
  </si>
  <si>
    <t>BCAL03-138</t>
  </si>
  <si>
    <t>BCAL03-594</t>
  </si>
  <si>
    <t>BCAL03-122</t>
  </si>
  <si>
    <t>BCAL03-46</t>
  </si>
  <si>
    <t>BCAL03-487</t>
  </si>
  <si>
    <t>BCAL03-454</t>
  </si>
  <si>
    <t>BCAL03-301</t>
  </si>
  <si>
    <t>BCAL03-652</t>
  </si>
  <si>
    <t>BCAL03-447</t>
  </si>
  <si>
    <t>BCAL03-227</t>
  </si>
  <si>
    <t>BCAL03-316</t>
  </si>
  <si>
    <t>BCAL03-231</t>
  </si>
  <si>
    <t>BCAL03-156</t>
  </si>
  <si>
    <t>BCAL03-189</t>
  </si>
  <si>
    <t>BCAL03-493</t>
  </si>
  <si>
    <t>BCAL03-720</t>
  </si>
  <si>
    <t>BCAL03-647</t>
  </si>
  <si>
    <t>BCAL03-317</t>
  </si>
  <si>
    <t>BCAL03-517</t>
  </si>
  <si>
    <t>BCAL03-220</t>
  </si>
  <si>
    <t>BCAL03-578</t>
  </si>
  <si>
    <t>BCAL03-459</t>
  </si>
  <si>
    <t>BCAL03-481</t>
  </si>
  <si>
    <t>BCAL03-602</t>
  </si>
  <si>
    <t>BCAL03-217</t>
  </si>
  <si>
    <t>BCAL03-399</t>
  </si>
  <si>
    <t>BCAL03-422</t>
  </si>
  <si>
    <t>BCAL03-141</t>
  </si>
  <si>
    <t>BCAL03-670</t>
  </si>
  <si>
    <t>BCAL03-242</t>
  </si>
  <si>
    <t>BCAL03-13</t>
  </si>
  <si>
    <t>BCAL03-348</t>
  </si>
  <si>
    <t>BCAL03-181</t>
  </si>
  <si>
    <t>BCAL03-440</t>
  </si>
  <si>
    <t>BCAL03-632</t>
  </si>
  <si>
    <t>BCAL03-328</t>
  </si>
  <si>
    <t>BCAL03-109</t>
  </si>
  <si>
    <t>BCAL03-4</t>
  </si>
  <si>
    <t>BCAL03-416</t>
  </si>
  <si>
    <t>BCAL03-389</t>
  </si>
  <si>
    <t>BCAL03-649</t>
  </si>
  <si>
    <t>BCAL03-622</t>
  </si>
  <si>
    <t>BCAL03-91</t>
  </si>
  <si>
    <t>BCAL03-86</t>
  </si>
  <si>
    <t>BCAL03-482</t>
  </si>
  <si>
    <t>BCAL03-524</t>
  </si>
  <si>
    <t>BCAL03-337</t>
  </si>
  <si>
    <t>BCAL03-376</t>
  </si>
  <si>
    <t>BCAL03-623</t>
  </si>
  <si>
    <t>BCAL03-292</t>
  </si>
  <si>
    <t>BCAL03-366</t>
  </si>
  <si>
    <t>BCAL03-382</t>
  </si>
  <si>
    <t>BCAL03-55</t>
  </si>
  <si>
    <t>BCAL03-77</t>
  </si>
  <si>
    <t>BCAL03-212</t>
  </si>
  <si>
    <t>BCAL03-133</t>
  </si>
  <si>
    <t>BCAL03-280</t>
  </si>
  <si>
    <t>BCAL03-675</t>
  </si>
  <si>
    <t>BCAL03-575</t>
  </si>
  <si>
    <t>BCAL03-719</t>
  </si>
  <si>
    <t>BCAL03-574</t>
  </si>
  <si>
    <t>BCAL03-321</t>
  </si>
  <si>
    <t>BCAL03-566</t>
  </si>
  <si>
    <t>BCAL03-525</t>
  </si>
  <si>
    <t>BCAL03-579</t>
  </si>
  <si>
    <t>BCAL03-441</t>
  </si>
  <si>
    <t>BCAL03-184</t>
  </si>
  <si>
    <t>BCAL03-417</t>
  </si>
  <si>
    <t>BCAL03-530</t>
  </si>
  <si>
    <t>BCAL03-725</t>
  </si>
  <si>
    <t>BCAL03-178</t>
  </si>
  <si>
    <t>BCAL03-361</t>
  </si>
  <si>
    <t>BCAL03-62</t>
  </si>
  <si>
    <t>BCAL03-478</t>
  </si>
  <si>
    <t>BCAL03-542</t>
  </si>
  <si>
    <t>BCAL03-283</t>
  </si>
  <si>
    <t>BCAL03-656</t>
  </si>
  <si>
    <t>BCAL03-500</t>
  </si>
  <si>
    <t>BCAL03-219</t>
  </si>
  <si>
    <t>BCAL03-485</t>
  </si>
  <si>
    <t>BCAL03-272</t>
  </si>
  <si>
    <t>BCAL03-262</t>
  </si>
  <si>
    <t>BCAL03-432</t>
  </si>
  <si>
    <t>BCAL03-639</t>
  </si>
  <si>
    <t>BCAL03-526</t>
  </si>
  <si>
    <t>BCAL03-518</t>
  </si>
  <si>
    <t>BCAL03-678</t>
  </si>
  <si>
    <t>BCAL03-97</t>
  </si>
  <si>
    <t>BCAL03-690</t>
  </si>
  <si>
    <t>BCAL03-617</t>
  </si>
  <si>
    <t>BCAL03-556</t>
  </si>
  <si>
    <t>BCAL03-117</t>
  </si>
  <si>
    <t>BCAL03-549</t>
  </si>
  <si>
    <t>BCAL03-310</t>
  </si>
  <si>
    <t>BCAL03-610</t>
  </si>
  <si>
    <t>BCAL03-78</t>
  </si>
  <si>
    <t>BCAL03-309</t>
  </si>
  <si>
    <t>BCAL03-470</t>
  </si>
  <si>
    <t>BCAL03-414</t>
  </si>
  <si>
    <t>BCAL03-349</t>
  </si>
  <si>
    <t>BCAL03-222</t>
  </si>
  <si>
    <t>BFUL01-12</t>
  </si>
  <si>
    <t>BCES01-318</t>
  </si>
  <si>
    <t>BCES01-548</t>
  </si>
  <si>
    <t>BCES01-431</t>
  </si>
  <si>
    <t>BCES01-114</t>
  </si>
  <si>
    <t>BCES01-434</t>
  </si>
  <si>
    <t>BCES01-90</t>
  </si>
  <si>
    <t>BCES01-38</t>
  </si>
  <si>
    <t>BCES01-379</t>
  </si>
  <si>
    <t>BCES01-613</t>
  </si>
  <si>
    <t>BCES01-615</t>
  </si>
  <si>
    <t>BCES01-592</t>
  </si>
  <si>
    <t>BCES01-457</t>
  </si>
  <si>
    <t>BCES01-179</t>
  </si>
  <si>
    <t>BCES01-32</t>
  </si>
  <si>
    <t>BCES01-586</t>
  </si>
  <si>
    <t>BCES01-35</t>
  </si>
  <si>
    <t>BCES01-124</t>
  </si>
  <si>
    <t>BCES01-552</t>
  </si>
  <si>
    <t>BCES01-51</t>
  </si>
  <si>
    <t>BCES01-389</t>
  </si>
  <si>
    <t>BCES01-436</t>
  </si>
  <si>
    <t>BCES01-534</t>
  </si>
  <si>
    <t>BCES01-39</t>
  </si>
  <si>
    <t>BCES01-65</t>
  </si>
  <si>
    <t>BCES01-600</t>
  </si>
  <si>
    <t>BCES01-556</t>
  </si>
  <si>
    <t>BCES01-150</t>
  </si>
  <si>
    <t>BCES01-178</t>
  </si>
  <si>
    <t>BCES01-413</t>
  </si>
  <si>
    <t>BCES01-238</t>
  </si>
  <si>
    <t>BCES01-644</t>
  </si>
  <si>
    <t>BCES01-330</t>
  </si>
  <si>
    <t>BCES01-278</t>
  </si>
  <si>
    <t>BCES01-66</t>
  </si>
  <si>
    <t>BCES01-372</t>
  </si>
  <si>
    <t>BCES01-435</t>
  </si>
  <si>
    <t>BCES01-495</t>
  </si>
  <si>
    <t>BCES01-488</t>
  </si>
  <si>
    <t>BCES01-104</t>
  </si>
  <si>
    <t>BCES01-522</t>
  </si>
  <si>
    <t>BCES01-531</t>
  </si>
  <si>
    <t>BCES01-427</t>
  </si>
  <si>
    <t>BCES01-386</t>
  </si>
  <si>
    <t>BCES01-138</t>
  </si>
  <si>
    <t>BCES01-253</t>
  </si>
  <si>
    <t>BCES01-98</t>
  </si>
  <si>
    <t>BCES01-403</t>
  </si>
  <si>
    <t>BCES01-224</t>
  </si>
  <si>
    <t>BCES01-646</t>
  </si>
  <si>
    <t>BCES01-400</t>
  </si>
  <si>
    <t>BCES01-642</t>
  </si>
  <si>
    <t>BCES01-429</t>
  </si>
  <si>
    <t>BCES01-44</t>
  </si>
  <si>
    <t>BCES01-348</t>
  </si>
  <si>
    <t>BCES01-622</t>
  </si>
  <si>
    <t>BCES01-541</t>
  </si>
  <si>
    <t>BCES01-157</t>
  </si>
  <si>
    <t>BCES01-655</t>
  </si>
  <si>
    <t>BCES01-588</t>
  </si>
  <si>
    <t>BCES01-491</t>
  </si>
  <si>
    <t>BCES01-128</t>
  </si>
  <si>
    <t>BCES01-557</t>
  </si>
  <si>
    <t>BCES01-31</t>
  </si>
  <si>
    <t>BCES01-380</t>
  </si>
  <si>
    <t>BCES01-127</t>
  </si>
  <si>
    <t>BCES01-43</t>
  </si>
  <si>
    <t>BCES01-258</t>
  </si>
  <si>
    <t>BCES01-55</t>
  </si>
  <si>
    <t>BCES01-155</t>
  </si>
  <si>
    <t>BCES01-230</t>
  </si>
  <si>
    <t>BCES01-523</t>
  </si>
  <si>
    <t>BCES01-346</t>
  </si>
  <si>
    <t>BCES01-277</t>
  </si>
  <si>
    <t>BCES01-174</t>
  </si>
  <si>
    <t>BCES01-658</t>
  </si>
  <si>
    <t>BCES01-233</t>
  </si>
  <si>
    <t>BCES01-252</t>
  </si>
  <si>
    <t>BCES01-485</t>
  </si>
  <si>
    <t>BCES01-110</t>
  </si>
  <si>
    <t>BCES01-21</t>
  </si>
  <si>
    <t>BCES01-636</t>
  </si>
  <si>
    <t>BCES01-195</t>
  </si>
  <si>
    <t>BCES01-399</t>
  </si>
  <si>
    <t>BCES01-28</t>
  </si>
  <si>
    <t>BCES01-666</t>
  </si>
  <si>
    <t>BCES01-235</t>
  </si>
  <si>
    <t>BFUL01-5</t>
  </si>
  <si>
    <t>BFUL01-6</t>
  </si>
  <si>
    <t>BFUL01-4</t>
  </si>
  <si>
    <t>BFUL01-2</t>
  </si>
  <si>
    <t>BFUL01-8</t>
  </si>
  <si>
    <t>BFUL01-9</t>
  </si>
  <si>
    <t>BCFR02-41</t>
  </si>
  <si>
    <t>BCFR02-281</t>
  </si>
  <si>
    <t>BCFR02-267</t>
  </si>
  <si>
    <t>BCFR02-180</t>
  </si>
  <si>
    <t>BCFR02-97</t>
  </si>
  <si>
    <t>BCFR02-102</t>
  </si>
  <si>
    <t>BCFR02-147</t>
  </si>
  <si>
    <t>BCFR02-215</t>
  </si>
  <si>
    <t>BCFR02-325</t>
  </si>
  <si>
    <t>BCFR02-269</t>
  </si>
  <si>
    <t>BCFR02-179</t>
  </si>
  <si>
    <t>BCFR02-273</t>
  </si>
  <si>
    <t>BCFR02-202</t>
  </si>
  <si>
    <t>BCFR02-318</t>
  </si>
  <si>
    <t>BCFR02-321</t>
  </si>
  <si>
    <t>BCFR02-309</t>
  </si>
  <si>
    <t>BCFR02-272</t>
  </si>
  <si>
    <t>BCFR02-27</t>
  </si>
  <si>
    <t>BCFR02-205</t>
  </si>
  <si>
    <t>BCFR02-67</t>
  </si>
  <si>
    <t>BCFR02-296</t>
  </si>
  <si>
    <t>BCFR02-109</t>
  </si>
  <si>
    <t>BCFR02-287</t>
  </si>
  <si>
    <t>BCFR02-322</t>
  </si>
  <si>
    <t>BCFR02-140</t>
  </si>
  <si>
    <t>BCFR02-116</t>
  </si>
  <si>
    <t>BCFR02-99</t>
  </si>
  <si>
    <t>BCFR02-9</t>
  </si>
  <si>
    <t>BCFR02-53</t>
  </si>
  <si>
    <t>BCFR02-250</t>
  </si>
  <si>
    <t>BCFR02-160</t>
  </si>
  <si>
    <t>BCFR02-293</t>
  </si>
  <si>
    <t>BCFR02-224</t>
  </si>
  <si>
    <t>BCFR02-56</t>
  </si>
  <si>
    <t>BCFR02-195</t>
  </si>
  <si>
    <t>BCFR02-232</t>
  </si>
  <si>
    <t>BCFR02-172</t>
  </si>
  <si>
    <t>BCFR02-132</t>
  </si>
  <si>
    <t>BCFR02-128</t>
  </si>
  <si>
    <t>BCFR02-86</t>
  </si>
  <si>
    <t>BCFR02-270</t>
  </si>
  <si>
    <t>BCFR02-258</t>
  </si>
  <si>
    <t>BCFR02-266</t>
  </si>
  <si>
    <t>BCFR02-29</t>
  </si>
  <si>
    <t>BCFR02-6</t>
  </si>
  <si>
    <t>BCFR02-305</t>
  </si>
  <si>
    <t>BCFR02-276</t>
  </si>
  <si>
    <t>BCFR02-216</t>
  </si>
  <si>
    <t>BCFR02-161</t>
  </si>
  <si>
    <t>BCFR02-7</t>
  </si>
  <si>
    <t>BCFR02-20</t>
  </si>
  <si>
    <t>BCFR02-344</t>
  </si>
  <si>
    <t>BCFR02-213</t>
  </si>
  <si>
    <t>BCFR02-181</t>
  </si>
  <si>
    <t>BCFR02-253</t>
  </si>
  <si>
    <t>BCFR02-166</t>
  </si>
  <si>
    <t>BCFR02-1</t>
  </si>
  <si>
    <t>BCFR02-199</t>
  </si>
  <si>
    <t>BCFR02-343</t>
  </si>
  <si>
    <t>BCFR02-16</t>
  </si>
  <si>
    <t>BCFR02-259</t>
  </si>
  <si>
    <t>BCFR02-130</t>
  </si>
  <si>
    <t>BCFR02-131</t>
  </si>
  <si>
    <t>BCFR02-223</t>
  </si>
  <si>
    <t>BCFR02-154</t>
  </si>
  <si>
    <t>BCFR02-193</t>
  </si>
  <si>
    <t>BCFR02-23</t>
  </si>
  <si>
    <t>BCFR02-183</t>
  </si>
  <si>
    <t>BCFR02-286</t>
  </si>
  <si>
    <t>BCFR02-290</t>
  </si>
  <si>
    <t>BCFR02-93</t>
  </si>
  <si>
    <t>BCFR02-297</t>
  </si>
  <si>
    <t>BCFR02-240</t>
  </si>
  <si>
    <t>BCAL04-954</t>
  </si>
  <si>
    <t>BCAL04-765</t>
  </si>
  <si>
    <t>BCAL04-902</t>
  </si>
  <si>
    <t>BCAL04-811</t>
  </si>
  <si>
    <t>BCAL04-514</t>
  </si>
  <si>
    <t>BCAL04-810</t>
  </si>
  <si>
    <t>BCAL04-667</t>
  </si>
  <si>
    <t>BCAL04-622</t>
  </si>
  <si>
    <t>BCAL04-337</t>
  </si>
  <si>
    <t>BCAL04-672</t>
  </si>
  <si>
    <t>BCAL04-676</t>
  </si>
  <si>
    <t>BCAL04-50</t>
  </si>
  <si>
    <t>BCAL04-888</t>
  </si>
  <si>
    <t>BCAL04-806</t>
  </si>
  <si>
    <t>BCAL04-311</t>
  </si>
  <si>
    <t>BCAL04-331</t>
  </si>
  <si>
    <t>BCAL04-586</t>
  </si>
  <si>
    <t>BCAL04-382</t>
  </si>
  <si>
    <t>BCAL04-95</t>
  </si>
  <si>
    <t>BCAL04-965</t>
  </si>
  <si>
    <t>BCAL04-620</t>
  </si>
  <si>
    <t>BCAL04-799</t>
  </si>
  <si>
    <t>BCAL04-733</t>
  </si>
  <si>
    <t>BCAL04-29</t>
  </si>
  <si>
    <t>BCAL04-519</t>
  </si>
  <si>
    <t>BCAL04-461</t>
  </si>
  <si>
    <t>BCAL04-855</t>
  </si>
  <si>
    <t>BCAL04-580</t>
  </si>
  <si>
    <t>BCAL04-496</t>
  </si>
  <si>
    <t>BCAL04-690</t>
  </si>
  <si>
    <t>BFUL02-10</t>
  </si>
  <si>
    <t>BFUL02-1</t>
  </si>
  <si>
    <t>BFUL02-3</t>
  </si>
  <si>
    <t>BFUL02-2</t>
  </si>
  <si>
    <t>BFUL02-4</t>
  </si>
  <si>
    <t>BCES02-23</t>
  </si>
  <si>
    <t>BCES02-115</t>
  </si>
  <si>
    <t>BCES02-165</t>
  </si>
  <si>
    <t>BCES02-70</t>
  </si>
  <si>
    <t>BCES02-105</t>
  </si>
  <si>
    <t>BCES02-11</t>
  </si>
  <si>
    <t>BCES02-73</t>
  </si>
  <si>
    <t>BCES02-107</t>
  </si>
  <si>
    <t>BCES02-238</t>
  </si>
  <si>
    <t>BCES02-44</t>
  </si>
  <si>
    <t>BCES02-33</t>
  </si>
  <si>
    <t>BCAL03-199</t>
  </si>
  <si>
    <t>BCES02-2</t>
  </si>
  <si>
    <t>BCES02-54</t>
  </si>
  <si>
    <t>BCES02-57</t>
  </si>
  <si>
    <t>BCES02-104</t>
  </si>
  <si>
    <t>BCES02-8</t>
  </si>
  <si>
    <t>BCES02-38</t>
  </si>
  <si>
    <t>BCES02-16</t>
  </si>
  <si>
    <t>BCES02-67</t>
  </si>
  <si>
    <t>BCES02-22</t>
  </si>
  <si>
    <t>BCES02-26</t>
  </si>
  <si>
    <t>BCES02-14</t>
  </si>
  <si>
    <t>BCES02-48</t>
  </si>
  <si>
    <t>BCES02-64</t>
  </si>
  <si>
    <t>BCES02-93</t>
  </si>
  <si>
    <t>BCES02-125</t>
  </si>
  <si>
    <t>BCCO01-426</t>
  </si>
  <si>
    <t>BCCO01-539</t>
  </si>
  <si>
    <t>BCCO01-505</t>
  </si>
  <si>
    <t>BCCO01-464</t>
  </si>
  <si>
    <t>BCCO01-70</t>
  </si>
  <si>
    <t>BCCO01-615</t>
  </si>
  <si>
    <t>BCCO01-347</t>
  </si>
  <si>
    <t>BCCO01-393</t>
  </si>
  <si>
    <t>BCCO01-587</t>
  </si>
  <si>
    <t>BCCO01-441</t>
  </si>
  <si>
    <t>BCCO01-222</t>
  </si>
  <si>
    <t>BCCO01-221</t>
  </si>
  <si>
    <t>BCCO01-337</t>
  </si>
  <si>
    <t>BCCO01-12</t>
  </si>
  <si>
    <t>BCCO01-87</t>
  </si>
  <si>
    <t>BCCO01-311</t>
  </si>
  <si>
    <t>BCCO01-803</t>
  </si>
  <si>
    <t>BCCO01-573</t>
  </si>
  <si>
    <t>BCCO01-86</t>
  </si>
  <si>
    <t>BCCO01-268</t>
  </si>
  <si>
    <t>BCCO01-725</t>
  </si>
  <si>
    <t>BCCO01-218</t>
  </si>
  <si>
    <t>BCCO01-294</t>
  </si>
  <si>
    <t>BCCO01-178</t>
  </si>
  <si>
    <t>BCCO01-279</t>
  </si>
  <si>
    <t>BCCO01-592</t>
  </si>
  <si>
    <t>BCCO01-263</t>
  </si>
  <si>
    <t>BCCO01-751</t>
  </si>
  <si>
    <t>BCCO01-88</t>
  </si>
  <si>
    <t>BCCO01-53</t>
  </si>
  <si>
    <t>BCCO01-113</t>
  </si>
  <si>
    <t>BCCO01-462</t>
  </si>
  <si>
    <t>BCCO01-41</t>
  </si>
  <si>
    <t>BCCO01-273</t>
  </si>
  <si>
    <t>BCCO01-384</t>
  </si>
  <si>
    <t>BCCO01-224</t>
  </si>
  <si>
    <t>BCCO01-213</t>
  </si>
  <si>
    <t>BCCO01-54</t>
  </si>
  <si>
    <t>BCAL05-208</t>
  </si>
  <si>
    <t>BCAL05-60</t>
  </si>
  <si>
    <t>BCCO01-291</t>
  </si>
  <si>
    <t>BCCO01-815</t>
  </si>
  <si>
    <t>BCAL05-285</t>
  </si>
  <si>
    <t>BCCO01-495</t>
  </si>
  <si>
    <t>BCCO01-343</t>
  </si>
  <si>
    <t>BCCO01-572</t>
  </si>
  <si>
    <t>BCCO01-465</t>
  </si>
  <si>
    <t>BCCO01-447</t>
  </si>
  <si>
    <t>BCCO01-475</t>
  </si>
  <si>
    <t>BCCO01-95</t>
  </si>
  <si>
    <t>BCCO01-443</t>
  </si>
  <si>
    <t>BCCO01-633</t>
  </si>
  <si>
    <t>BCCO01-530</t>
  </si>
  <si>
    <t>BCAL05-13</t>
  </si>
  <si>
    <t>BCCO01-151</t>
  </si>
  <si>
    <t>BCCO01-406</t>
  </si>
  <si>
    <t>BCCO01-286</t>
  </si>
  <si>
    <t>BCCO01-489</t>
  </si>
  <si>
    <t>BCCO01-415</t>
  </si>
  <si>
    <t>BCCO01-210</t>
  </si>
  <si>
    <t>BCCO01-584</t>
  </si>
  <si>
    <t>BCCO01-729</t>
  </si>
  <si>
    <t>BCCO01-390</t>
  </si>
  <si>
    <t>BCCO01-432</t>
  </si>
  <si>
    <t>BCCO01-459</t>
  </si>
  <si>
    <t>BCCO01-648</t>
  </si>
  <si>
    <t>BCCO01-6</t>
  </si>
  <si>
    <t>BCCO01-647</t>
  </si>
  <si>
    <t>BCCO01-411</t>
  </si>
  <si>
    <t>BCAL06-99</t>
  </si>
  <si>
    <t>BCCO01-722</t>
  </si>
  <si>
    <t>BCCO01-598</t>
  </si>
  <si>
    <t>BCCO01-446</t>
  </si>
  <si>
    <t>BCCO01-473</t>
  </si>
  <si>
    <t>BCCO01-192</t>
  </si>
  <si>
    <t>BCCO01-518</t>
  </si>
  <si>
    <t>BCAL06-336</t>
  </si>
  <si>
    <t>BCCO01-654</t>
  </si>
  <si>
    <t>BCCO01-315</t>
  </si>
  <si>
    <t>BCCO01-52</t>
  </si>
  <si>
    <t>BCAL06-554</t>
  </si>
  <si>
    <t>BCCO01-78</t>
  </si>
  <si>
    <t>BCCO01-458</t>
  </si>
  <si>
    <t>BCAL06-299</t>
  </si>
  <si>
    <t>BCCO01-506</t>
  </si>
  <si>
    <t>BCCO01-355</t>
  </si>
  <si>
    <t>BCCO01-451</t>
  </si>
  <si>
    <t>BCCO01-507</t>
  </si>
  <si>
    <t>BCCO01-328</t>
  </si>
  <si>
    <t>BCCO01-376</t>
  </si>
  <si>
    <t>BCCO01-49</t>
  </si>
  <si>
    <t>BCCO01-57</t>
  </si>
  <si>
    <t>BCAL07-33</t>
  </si>
  <si>
    <t>BCCO01-565</t>
  </si>
  <si>
    <t>BCCO01-602</t>
  </si>
  <si>
    <t>BCCO01-287</t>
  </si>
  <si>
    <t>BCCO01-152</t>
  </si>
  <si>
    <t>BCCO01-503</t>
  </si>
  <si>
    <t>BCCO01-667</t>
  </si>
  <si>
    <t>BCCO01-382</t>
  </si>
  <si>
    <t>BCCO01-121</t>
  </si>
  <si>
    <t>BCCO01-296</t>
  </si>
  <si>
    <t>BCCO01-367</t>
  </si>
  <si>
    <t>BCCO01-265</t>
  </si>
  <si>
    <t>BCAL07-250</t>
  </si>
  <si>
    <t>BCCO01-270</t>
  </si>
  <si>
    <t>BCCO01-405</t>
  </si>
  <si>
    <t>BCCO01-306</t>
  </si>
  <si>
    <t>BCCO01-220</t>
  </si>
  <si>
    <t>BCCO01-147</t>
  </si>
  <si>
    <t>BCCO01-235</t>
  </si>
  <si>
    <t>BCCO01-14</t>
  </si>
  <si>
    <t>BCCO01-763</t>
  </si>
  <si>
    <t>BCCO01-339</t>
  </si>
  <si>
    <t>BCCO01-18</t>
  </si>
  <si>
    <t>BCCO01-61</t>
  </si>
  <si>
    <t>BCCO01-830</t>
  </si>
  <si>
    <t>BCCO01-529</t>
  </si>
  <si>
    <t>BCCO01-766</t>
  </si>
  <si>
    <t>BCCO01-394</t>
  </si>
  <si>
    <t>BCAL05-72</t>
  </si>
  <si>
    <t>BCAL05-374</t>
  </si>
  <si>
    <t>BCAL05-293</t>
  </si>
  <si>
    <t>BCAL05-86</t>
  </si>
  <si>
    <t>BCAL05-360</t>
  </si>
  <si>
    <t>BCAL05-33</t>
  </si>
  <si>
    <t>BCAL05-322</t>
  </si>
  <si>
    <t>BCAL05-186</t>
  </si>
  <si>
    <t>BCAL05-336</t>
  </si>
  <si>
    <t>BCAL05-287</t>
  </si>
  <si>
    <t>BCAL05-31</t>
  </si>
  <si>
    <t>BCAL05-28</t>
  </si>
  <si>
    <t>BCAL05-163</t>
  </si>
  <si>
    <t>BCAL05-185</t>
  </si>
  <si>
    <t>BCAL06-583</t>
  </si>
  <si>
    <t>BCAL06-180</t>
  </si>
  <si>
    <t>BCAL06-190</t>
  </si>
  <si>
    <t>BCAL06-145</t>
  </si>
  <si>
    <t>BCAL06-610</t>
  </si>
  <si>
    <t>BCAL06-465</t>
  </si>
  <si>
    <t>BCAL06-440</t>
  </si>
  <si>
    <t>BCAL06-96</t>
  </si>
  <si>
    <t>BCAL06-254</t>
  </si>
  <si>
    <t>BCAL06-680</t>
  </si>
  <si>
    <t>BCAL06-502</t>
  </si>
  <si>
    <t>BCAL06-73</t>
  </si>
  <si>
    <t>BCAL06-482</t>
  </si>
  <si>
    <t>BCAL06-147</t>
  </si>
  <si>
    <t>BCAL06-239</t>
  </si>
  <si>
    <t>BCAL06-704</t>
  </si>
  <si>
    <t>BCAL06-83</t>
  </si>
  <si>
    <t>BCAL06-276</t>
  </si>
  <si>
    <t>BCAL06-124</t>
  </si>
  <si>
    <t>BCAL07-200</t>
  </si>
  <si>
    <t>BCAL07-31</t>
  </si>
  <si>
    <t>BCAL07-356</t>
  </si>
  <si>
    <t>BCAL07-233</t>
  </si>
  <si>
    <t>BCAL07-317</t>
  </si>
  <si>
    <t>BCAL07-378</t>
  </si>
  <si>
    <t>BCAL07-357</t>
  </si>
  <si>
    <t>BCAL07-206</t>
  </si>
  <si>
    <t>BCAL07-373</t>
  </si>
  <si>
    <t>BCAL07-6</t>
  </si>
  <si>
    <t>BCAL07-192</t>
  </si>
  <si>
    <t>BCAL07-189</t>
  </si>
  <si>
    <t>BCAL07-362</t>
  </si>
  <si>
    <t>BCAL07-23</t>
  </si>
  <si>
    <t>BCAL07-325</t>
  </si>
  <si>
    <t>BCAL07-5</t>
  </si>
  <si>
    <t>BCAL07-30</t>
  </si>
  <si>
    <t>BCAL07-372</t>
  </si>
  <si>
    <t>BCAL07-175</t>
  </si>
  <si>
    <t>BCCL01-139</t>
  </si>
  <si>
    <t>BCCL01-124</t>
  </si>
  <si>
    <t>BCCL01-75</t>
  </si>
  <si>
    <t>BCCL01-359</t>
  </si>
  <si>
    <t>BCCL01-12</t>
  </si>
  <si>
    <t>BCCL01-272</t>
  </si>
  <si>
    <t>BCCL01-325</t>
  </si>
  <si>
    <t>BCCL01-43</t>
  </si>
  <si>
    <t>BCCL01-334</t>
  </si>
  <si>
    <t>BCCL01-445</t>
  </si>
  <si>
    <t>BCCL01-33</t>
  </si>
  <si>
    <t>BCCL01-173</t>
  </si>
  <si>
    <t>BCCL01-68</t>
  </si>
  <si>
    <t>BCCL01-135</t>
  </si>
  <si>
    <t>BCCL01-114</t>
  </si>
  <si>
    <t>BCCL01-191</t>
  </si>
  <si>
    <t>BCCL01-170</t>
  </si>
  <si>
    <t>BCCL01-23</t>
  </si>
  <si>
    <t>BCCL01-32</t>
  </si>
  <si>
    <t>BCCL01-29</t>
  </si>
  <si>
    <t>BCCL01-222</t>
  </si>
  <si>
    <t>BCCL01-127</t>
  </si>
  <si>
    <t>BCCL01-429</t>
  </si>
  <si>
    <t>BCCL01-4</t>
  </si>
  <si>
    <t>BCCL01-116</t>
  </si>
  <si>
    <t>BCCL01-440</t>
  </si>
  <si>
    <t>BCCL01-381</t>
  </si>
  <si>
    <t>BCCL01-327</t>
  </si>
  <si>
    <t>BCCL01-195</t>
  </si>
  <si>
    <t>BCCL01-398</t>
  </si>
  <si>
    <t>BCCL01-157</t>
  </si>
  <si>
    <t>BCCL01-338</t>
  </si>
  <si>
    <t>BCCL01-1</t>
  </si>
  <si>
    <t>BCCL01-22</t>
  </si>
  <si>
    <t>BCCL01-308</t>
  </si>
  <si>
    <t>BCCL01-121</t>
  </si>
  <si>
    <t>BCCL01-232</t>
  </si>
  <si>
    <t>BCCL01-38</t>
  </si>
  <si>
    <t>BCCL01-86</t>
  </si>
  <si>
    <t>BCCL01-82</t>
  </si>
  <si>
    <t>BCCL01-207</t>
  </si>
  <si>
    <t>BCCL01-198</t>
  </si>
  <si>
    <t>BCCL01-370</t>
  </si>
  <si>
    <t>BCCL01-62</t>
  </si>
  <si>
    <t>BCCL01-2</t>
  </si>
  <si>
    <t>BCCL01-296</t>
  </si>
  <si>
    <t>BCCL01-225</t>
  </si>
  <si>
    <t>BCCL01-10</t>
  </si>
  <si>
    <t>BCCL01-120</t>
  </si>
  <si>
    <t>BCCL01-282</t>
  </si>
  <si>
    <t>BCCL01-438</t>
  </si>
  <si>
    <t>BCCL01-219</t>
  </si>
  <si>
    <t>BCCL01-455</t>
  </si>
  <si>
    <t>BCCL01-205</t>
  </si>
  <si>
    <t>BCCL01-146</t>
  </si>
  <si>
    <t>BCCL01-167</t>
  </si>
  <si>
    <t>BCCL01-255</t>
  </si>
  <si>
    <t>BCCL01-403</t>
  </si>
  <si>
    <t>BCCL01-192</t>
  </si>
  <si>
    <t>BCCL01-53</t>
  </si>
  <si>
    <t>BCCL01-365</t>
  </si>
  <si>
    <t>BCCL01-37</t>
  </si>
  <si>
    <t>BCCL01-301</t>
  </si>
  <si>
    <t>BCCL01-317</t>
  </si>
  <si>
    <t>BCCL01-147</t>
  </si>
  <si>
    <t>BCCL01-262</t>
  </si>
  <si>
    <t>BCCL01-87</t>
  </si>
  <si>
    <t>BCCL01-61</t>
  </si>
  <si>
    <t>BCCL01-186</t>
  </si>
  <si>
    <t>BCCL01-384</t>
  </si>
  <si>
    <t>BCCL01-45</t>
  </si>
  <si>
    <t>BCCL01-306</t>
  </si>
  <si>
    <t>BCCL01-373</t>
  </si>
  <si>
    <t>BCCL01-171</t>
  </si>
  <si>
    <t>BCCL01-289</t>
  </si>
  <si>
    <t>BCCL01-230</t>
  </si>
  <si>
    <t>BCCL01-256</t>
  </si>
  <si>
    <t>BCCL01-257</t>
  </si>
  <si>
    <t>BCCL01-361</t>
  </si>
  <si>
    <t>BCCL01-223</t>
  </si>
  <si>
    <t>BCCL01-388</t>
  </si>
  <si>
    <t>BCCL01-163</t>
  </si>
  <si>
    <t>BCCL01-5</t>
  </si>
  <si>
    <t>BCCL01-165</t>
  </si>
  <si>
    <t>BCCL01-461</t>
  </si>
  <si>
    <t>BCCL01-245</t>
  </si>
  <si>
    <t>BFUL03-7</t>
  </si>
  <si>
    <t>BCCL01-66</t>
  </si>
  <si>
    <t>BCCL01-78</t>
  </si>
  <si>
    <t>BCCL01-208</t>
  </si>
  <si>
    <t>BCCL01-50</t>
  </si>
  <si>
    <t>BCCL01-137</t>
  </si>
  <si>
    <t>BCCL01-363</t>
  </si>
  <si>
    <t>BCCL01-19</t>
  </si>
  <si>
    <t>BCCL01-7</t>
  </si>
  <si>
    <t>BCCL01-57</t>
  </si>
  <si>
    <t>BCCL01-401</t>
  </si>
  <si>
    <t>BCCL01-152</t>
  </si>
  <si>
    <t>BCCL01-149</t>
  </si>
  <si>
    <t>BCCL02-145</t>
  </si>
  <si>
    <t>BCCL02-212</t>
  </si>
  <si>
    <t>BCCL02-228</t>
  </si>
  <si>
    <t>BCCL02-46</t>
  </si>
  <si>
    <t>BCAL08-150</t>
  </si>
  <si>
    <t>BCCL02-270</t>
  </si>
  <si>
    <t>BCCL02-4</t>
  </si>
  <si>
    <t>BCCL02-172</t>
  </si>
  <si>
    <t>BCCL02-248</t>
  </si>
  <si>
    <t>BCAL08-255</t>
  </si>
  <si>
    <t>BCCL02-213</t>
  </si>
  <si>
    <t>BCAL08-192</t>
  </si>
  <si>
    <t>BCCL02-21</t>
  </si>
  <si>
    <t>BCCL02-94</t>
  </si>
  <si>
    <t>BCCL02-102</t>
  </si>
  <si>
    <t>BCCL02-133</t>
  </si>
  <si>
    <t>BCAL08-110</t>
  </si>
  <si>
    <t>BCAL08-74</t>
  </si>
  <si>
    <t>BCCL02-152</t>
  </si>
  <si>
    <t>BCAL08-254</t>
  </si>
  <si>
    <t>BCCL02-123</t>
  </si>
  <si>
    <t>BCCL02-95</t>
  </si>
  <si>
    <t>BCCL02-149</t>
  </si>
  <si>
    <t>BCCL02-87</t>
  </si>
  <si>
    <t>BCCL02-126</t>
  </si>
  <si>
    <t>BCCL02-57</t>
  </si>
  <si>
    <t>BCCL02-28</t>
  </si>
  <si>
    <t>BCCL02-42</t>
  </si>
  <si>
    <t>BCCL02-89</t>
  </si>
  <si>
    <t>BCCL02-260</t>
  </si>
  <si>
    <t>BCCL02-211</t>
  </si>
  <si>
    <t>BCCL02-220</t>
  </si>
  <si>
    <t>BCCL02-54</t>
  </si>
  <si>
    <t>BCCL02-78</t>
  </si>
  <si>
    <t>BCCL02-163</t>
  </si>
  <si>
    <t>BCCL02-214</t>
  </si>
  <si>
    <t>BCCL02-104</t>
  </si>
  <si>
    <t>BCCL02-129</t>
  </si>
  <si>
    <t>BCCL02-77</t>
  </si>
  <si>
    <t>BCCL02-160</t>
  </si>
  <si>
    <t>BCCL02-236</t>
  </si>
  <si>
    <t>BCCL02-130</t>
  </si>
  <si>
    <t>BCCL02-105</t>
  </si>
  <si>
    <t>BCCL02-88</t>
  </si>
  <si>
    <t>BCCL02-182</t>
  </si>
  <si>
    <t>BCCL02-175</t>
  </si>
  <si>
    <t>BCCL02-184</t>
  </si>
  <si>
    <t>BCCL02-170</t>
  </si>
  <si>
    <t>BCCL02-171</t>
  </si>
  <si>
    <t>BCCL02-7</t>
  </si>
  <si>
    <t>BCCL02-84</t>
  </si>
  <si>
    <t>BCCL02-178</t>
  </si>
  <si>
    <t>BFUL03-5</t>
  </si>
  <si>
    <t>BFUL03-6</t>
  </si>
  <si>
    <t>BCMG01-5</t>
  </si>
  <si>
    <t>BCMG01-3</t>
  </si>
  <si>
    <t>BCMG01-10</t>
  </si>
  <si>
    <t>BCMG01-14</t>
  </si>
  <si>
    <t>BCMG01-2</t>
  </si>
  <si>
    <t>BCPO02-12</t>
  </si>
  <si>
    <t>BCMG02-32</t>
  </si>
  <si>
    <t>BCAL08-264</t>
  </si>
  <si>
    <t>BCAL08-120</t>
  </si>
  <si>
    <t>BCAL08-115</t>
  </si>
  <si>
    <t>BCAL08-251</t>
  </si>
  <si>
    <t>BCAL08-285</t>
  </si>
  <si>
    <t>BCAL08-211</t>
  </si>
  <si>
    <t>BCAL08-165</t>
  </si>
  <si>
    <t>BCAL08-226</t>
  </si>
  <si>
    <t>BCAL08-223</t>
  </si>
  <si>
    <t>BCAL08-96</t>
  </si>
  <si>
    <t>BCAL08-122</t>
  </si>
  <si>
    <t>BCAL08-81</t>
  </si>
  <si>
    <t>BCAL08-209</t>
  </si>
  <si>
    <t>BCAL08-259</t>
  </si>
  <si>
    <t>BCAL08-97</t>
  </si>
  <si>
    <t>BCAL08-203</t>
  </si>
  <si>
    <t>BCAL09-97</t>
  </si>
  <si>
    <t>BCAL08-139</t>
  </si>
  <si>
    <t>BCAL08-88</t>
  </si>
  <si>
    <t>BCCL03-112</t>
  </si>
  <si>
    <t>BCCL03-21</t>
  </si>
  <si>
    <t>BCCL03-135</t>
  </si>
  <si>
    <t>BCCL03-78</t>
  </si>
  <si>
    <t>BCCL03-122</t>
  </si>
  <si>
    <t>BCCL03-2</t>
  </si>
  <si>
    <t>BCCL03-40</t>
  </si>
  <si>
    <t>BCCL03-57</t>
  </si>
  <si>
    <t>BCCL03-61</t>
  </si>
  <si>
    <t>BCCL03-133</t>
  </si>
  <si>
    <t>BCCL03-81</t>
  </si>
  <si>
    <t>BCCL03-29</t>
  </si>
  <si>
    <t>BCCL03-63</t>
  </si>
  <si>
    <t>BCCL03-73</t>
  </si>
  <si>
    <t>BCCL03-108</t>
  </si>
  <si>
    <t>BCCL03-45</t>
  </si>
  <si>
    <t>BCCL03-70</t>
  </si>
  <si>
    <t>BCCL03-101</t>
  </si>
  <si>
    <t>BCCL03-93</t>
  </si>
  <si>
    <t>BCCL03-72</t>
  </si>
  <si>
    <t>BCCL03-114</t>
  </si>
  <si>
    <t>BCPO03-11</t>
  </si>
  <si>
    <t>BCCL03-84</t>
  </si>
  <si>
    <t>BCAL10-38</t>
  </si>
  <si>
    <t>BCCL03-138</t>
  </si>
  <si>
    <t>BCAL10-179</t>
  </si>
  <si>
    <t>BCAL10-190</t>
  </si>
  <si>
    <t>BCCL03-19</t>
  </si>
  <si>
    <t>BCCL03-50</t>
  </si>
  <si>
    <t>BCCL03-11</t>
  </si>
  <si>
    <t>BCAL10-25</t>
  </si>
  <si>
    <t>BCAL10-87</t>
  </si>
  <si>
    <t>BCCL03-137</t>
  </si>
  <si>
    <t>BCAL10-92</t>
  </si>
  <si>
    <t>BCCL03-124</t>
  </si>
  <si>
    <t>BCCL03-55</t>
  </si>
  <si>
    <t>BCCL03-71</t>
  </si>
  <si>
    <t>BCCL03-62</t>
  </si>
  <si>
    <t>BCRU01-25</t>
  </si>
  <si>
    <t>BCCL03-91</t>
  </si>
  <si>
    <t>BCRU01-39</t>
  </si>
  <si>
    <t>BCCL03-39</t>
  </si>
  <si>
    <t>BCCL03-102</t>
  </si>
  <si>
    <t>BCCL03-103</t>
  </si>
  <si>
    <t>BCCL03-79</t>
  </si>
  <si>
    <t>BCCL03-43</t>
  </si>
  <si>
    <t>BCCL03-35</t>
  </si>
  <si>
    <t>BCCL03-77</t>
  </si>
  <si>
    <t>BCCL03-36</t>
  </si>
  <si>
    <t>BCCL03-89</t>
  </si>
  <si>
    <t>BCCL03-14</t>
  </si>
  <si>
    <t>BCCL03-123</t>
  </si>
  <si>
    <t>BCCL03-15</t>
  </si>
  <si>
    <t>BCCL03-126</t>
  </si>
  <si>
    <t>BCAL09-249</t>
  </si>
  <si>
    <t>BCAL09-148</t>
  </si>
  <si>
    <t>BCMG04-31</t>
  </si>
  <si>
    <t>BCMG04-57</t>
  </si>
  <si>
    <t>BCMG04-33</t>
  </si>
  <si>
    <t>BCMG04-32</t>
  </si>
  <si>
    <t>BCMG04-36</t>
  </si>
  <si>
    <t>BCMG03-20</t>
  </si>
  <si>
    <t>BCMG03-16</t>
  </si>
  <si>
    <t>BCMG03-6</t>
  </si>
  <si>
    <t>BCMG10-253</t>
  </si>
  <si>
    <t>BCMG10-229</t>
  </si>
  <si>
    <t>BCMG03-9</t>
  </si>
  <si>
    <t>BCMG03-8</t>
  </si>
  <si>
    <t>BCMG03-21</t>
  </si>
  <si>
    <t>BCMG03-12</t>
  </si>
  <si>
    <t>BCPO03-2</t>
  </si>
  <si>
    <t>BCAL10-8</t>
  </si>
  <si>
    <t>BCAL10-201</t>
  </si>
  <si>
    <t>BCAL10-7</t>
  </si>
  <si>
    <t>BCAL10-205</t>
  </si>
  <si>
    <t>BCAL10-39</t>
  </si>
  <si>
    <t>BCAL10-26</t>
  </si>
  <si>
    <t>BBFC01-21</t>
  </si>
  <si>
    <t>BCMG05-5</t>
  </si>
  <si>
    <t>BCMG05-7</t>
  </si>
  <si>
    <t>BCMG05-13</t>
  </si>
  <si>
    <t>BCMG08-163</t>
  </si>
  <si>
    <t>BCMG12-229</t>
  </si>
  <si>
    <t>BCMG09-15</t>
  </si>
  <si>
    <t>BCMG09-13</t>
  </si>
  <si>
    <t>BCMG09-2</t>
  </si>
  <si>
    <t>BCMG09-4</t>
  </si>
  <si>
    <t>BCMG09-9</t>
  </si>
  <si>
    <t>BCMG09-10</t>
  </si>
  <si>
    <t>BCMG09-16</t>
  </si>
  <si>
    <t>BCMG09-3</t>
  </si>
  <si>
    <t>BCMG09-8</t>
  </si>
  <si>
    <t>BCMG09-6</t>
  </si>
  <si>
    <t>BCMG09-7</t>
  </si>
  <si>
    <t>BCMG09-11</t>
  </si>
  <si>
    <t>BCMG09-5</t>
  </si>
  <si>
    <t xml:space="preserve">Elvira </t>
  </si>
  <si>
    <t>Cáceres Ruiz</t>
  </si>
  <si>
    <t>Hugo Andrés</t>
  </si>
  <si>
    <t>Coronel Quiñonez</t>
  </si>
  <si>
    <t>Mauricio Rafael</t>
  </si>
  <si>
    <t>Portillo Prono</t>
  </si>
  <si>
    <t>José Eduardo</t>
  </si>
  <si>
    <t>Ibañez Miranda</t>
  </si>
  <si>
    <t>Carlos Javier</t>
  </si>
  <si>
    <t>Martinez Narvaja</t>
  </si>
  <si>
    <t>Delbert Jonathan</t>
  </si>
  <si>
    <t>Warkentin Siemens</t>
  </si>
  <si>
    <t>Rocío Margarita</t>
  </si>
  <si>
    <t>Parra Zacarias</t>
  </si>
  <si>
    <t>Claudia</t>
  </si>
  <si>
    <t xml:space="preserve">Cáceres González </t>
  </si>
  <si>
    <t>Gonzalo</t>
  </si>
  <si>
    <t>Masera</t>
  </si>
  <si>
    <t>Jose</t>
  </si>
  <si>
    <t>Peralta</t>
  </si>
  <si>
    <t xml:space="preserve"> Ramiro Sebastian</t>
  </si>
  <si>
    <t>Melgarejo Gonzalez</t>
  </si>
  <si>
    <t>Araceli Maria Jose</t>
  </si>
  <si>
    <t>Pappalardo Llano</t>
  </si>
  <si>
    <t>Yumi Vanessa</t>
  </si>
  <si>
    <t>Kikuchi Coronel</t>
  </si>
  <si>
    <t>Matias</t>
  </si>
  <si>
    <t>Insfran Martinez</t>
  </si>
  <si>
    <t>Joel Sebastian</t>
  </si>
  <si>
    <t>Cabañas Samaniego</t>
  </si>
  <si>
    <t>Nadia Belen</t>
  </si>
  <si>
    <t>Pfannl Nuñez</t>
  </si>
  <si>
    <t>Celina Ayelen</t>
  </si>
  <si>
    <t>Sanabria Ferreira</t>
  </si>
  <si>
    <t>Belen Araceli</t>
  </si>
  <si>
    <t>Gaete Humada</t>
  </si>
  <si>
    <t>Deisy Lorena</t>
  </si>
  <si>
    <t>Roman Amarilla</t>
  </si>
  <si>
    <t>Joel Andres</t>
  </si>
  <si>
    <t>Pereira Duarte</t>
  </si>
  <si>
    <t>Ronald Esteban</t>
  </si>
  <si>
    <t>Ibarra Fernandez</t>
  </si>
  <si>
    <t>Melissa Maria del Mar</t>
  </si>
  <si>
    <t>Torales</t>
  </si>
  <si>
    <t>Mongelos Ruiz Diaz</t>
  </si>
  <si>
    <t>Tania Elizabeth</t>
  </si>
  <si>
    <t>Mendoza Romero</t>
  </si>
  <si>
    <t>Camilo Javier</t>
  </si>
  <si>
    <t>Caballero Rojas</t>
  </si>
  <si>
    <t>Maria Belen</t>
  </si>
  <si>
    <t>Echauri Villalba</t>
  </si>
  <si>
    <t>María de la Paz</t>
  </si>
  <si>
    <t>Argüello Meza</t>
  </si>
  <si>
    <t>Ruben Darío</t>
  </si>
  <si>
    <t>Ayala Santacruz</t>
  </si>
  <si>
    <t xml:space="preserve">Gustavo Alberto </t>
  </si>
  <si>
    <t>Benitez Fernández</t>
  </si>
  <si>
    <t>Christian Gerardo</t>
  </si>
  <si>
    <t>Lezcano Ríos</t>
  </si>
  <si>
    <t>Escauriza Gamarra</t>
  </si>
  <si>
    <t xml:space="preserve">Melisa María </t>
  </si>
  <si>
    <t>Aguilera Becker</t>
  </si>
  <si>
    <t xml:space="preserve">Regina </t>
  </si>
  <si>
    <t>Allegretti Casal</t>
  </si>
  <si>
    <t xml:space="preserve">Carlos Gustavo </t>
  </si>
  <si>
    <t>Becker Pessolani</t>
  </si>
  <si>
    <t xml:space="preserve">María Inés </t>
  </si>
  <si>
    <t>Campos Mongelos</t>
  </si>
  <si>
    <t>Ana Teresa</t>
  </si>
  <si>
    <t>Vargas Frutos</t>
  </si>
  <si>
    <t>Hugo Daniel</t>
  </si>
  <si>
    <t>Villalba Torres</t>
  </si>
  <si>
    <t>Hernán Valentín</t>
  </si>
  <si>
    <t>Aquino Mareco</t>
  </si>
  <si>
    <t xml:space="preserve">Diana Belén </t>
  </si>
  <si>
    <t>Araujo Rivera</t>
  </si>
  <si>
    <t>Marcelo Ariel</t>
  </si>
  <si>
    <t>Arzamendia Cuevas</t>
  </si>
  <si>
    <t xml:space="preserve">Rodrigo </t>
  </si>
  <si>
    <t>Fernández Derbas</t>
  </si>
  <si>
    <t>Francisco Antonio Gaetanno</t>
  </si>
  <si>
    <t>Gustale Gill</t>
  </si>
  <si>
    <t>Ana María Rosa</t>
  </si>
  <si>
    <t>Barriocanal Monti</t>
  </si>
  <si>
    <t>Eduardo Manuel</t>
  </si>
  <si>
    <t>Becker Rojas</t>
  </si>
  <si>
    <t>Dulce Gabriela</t>
  </si>
  <si>
    <t>Benítez Delvalle</t>
  </si>
  <si>
    <t xml:space="preserve">Julian Celestino </t>
  </si>
  <si>
    <t>Cáceres Sánchez</t>
  </si>
  <si>
    <t>Adriana</t>
  </si>
  <si>
    <t>Casco Condoretty</t>
  </si>
  <si>
    <t xml:space="preserve">Andrea Silvana </t>
  </si>
  <si>
    <t>Florentin Molinas</t>
  </si>
  <si>
    <t xml:space="preserve">Blanca Inés </t>
  </si>
  <si>
    <t>González Salinas</t>
  </si>
  <si>
    <t>Alejandro Daniel</t>
  </si>
  <si>
    <t>Giménez Benitez</t>
  </si>
  <si>
    <t>Daisy Andrea</t>
  </si>
  <si>
    <t>Godoy Balletbó</t>
  </si>
  <si>
    <t>Federico Juan Pablo</t>
  </si>
  <si>
    <t>González Guggiari</t>
  </si>
  <si>
    <t>Gustavo Ariel</t>
  </si>
  <si>
    <t>González Ramírez</t>
  </si>
  <si>
    <t>Marissa Margarita</t>
  </si>
  <si>
    <t>Mai Franco</t>
  </si>
  <si>
    <t>Diana Patricia</t>
  </si>
  <si>
    <t>Marín López</t>
  </si>
  <si>
    <t>Fabio Adrián</t>
  </si>
  <si>
    <t>Martínez Iriarte</t>
  </si>
  <si>
    <t>Amanda José</t>
  </si>
  <si>
    <t>Monges Ojeda</t>
  </si>
  <si>
    <t>Andrea Emilia</t>
  </si>
  <si>
    <t>Miracca Fleitas</t>
  </si>
  <si>
    <t>Rocío Isabel</t>
  </si>
  <si>
    <t>Montiel Cáceres</t>
  </si>
  <si>
    <t xml:space="preserve">María </t>
  </si>
  <si>
    <t>Nasta Bittar</t>
  </si>
  <si>
    <t>Natalia María</t>
  </si>
  <si>
    <t>Ortellado Doldan</t>
  </si>
  <si>
    <t>Raul Eduardo</t>
  </si>
  <si>
    <t>Odriosola Sequeira</t>
  </si>
  <si>
    <t>Hernán Manuel</t>
  </si>
  <si>
    <t>Ortellado Ferreira</t>
  </si>
  <si>
    <t>Gustavo Enrique</t>
  </si>
  <si>
    <t>Portillo Benítez</t>
  </si>
  <si>
    <t xml:space="preserve">Fabrizio </t>
  </si>
  <si>
    <t>Pessolani Urbieta</t>
  </si>
  <si>
    <t xml:space="preserve">María Gabriela </t>
  </si>
  <si>
    <t>Pfannl Pérez Ramírez</t>
  </si>
  <si>
    <t>Avia Elizabeth</t>
  </si>
  <si>
    <t>Ramírez Riveros</t>
  </si>
  <si>
    <t>Diana Melissa</t>
  </si>
  <si>
    <t>Ramos Vaesken</t>
  </si>
  <si>
    <t>Bruno Santiago</t>
  </si>
  <si>
    <t>Yegros González</t>
  </si>
  <si>
    <t>Alicia Lorena</t>
  </si>
  <si>
    <t>Ríos Cardozo</t>
  </si>
  <si>
    <t>Liz Daiana</t>
  </si>
  <si>
    <t>Ibarrola Meza</t>
  </si>
  <si>
    <t xml:space="preserve">Laura </t>
  </si>
  <si>
    <t>Acevedo Ugarriza</t>
  </si>
  <si>
    <t>Jesús David</t>
  </si>
  <si>
    <t>Franco Riquelme</t>
  </si>
  <si>
    <t>Blas Daniel</t>
  </si>
  <si>
    <t>Cáceres Marmol</t>
  </si>
  <si>
    <t>María Cecilia</t>
  </si>
  <si>
    <t>Duarte</t>
  </si>
  <si>
    <t xml:space="preserve">María Paz </t>
  </si>
  <si>
    <t>Jiménez Frontanilla</t>
  </si>
  <si>
    <t>Alejandro Martín</t>
  </si>
  <si>
    <t>Silva Chamorro</t>
  </si>
  <si>
    <t>Lourdes Belén</t>
  </si>
  <si>
    <t>Martínez Rojas</t>
  </si>
  <si>
    <t>Silvana Mabel</t>
  </si>
  <si>
    <t>Peralta Bogarín</t>
  </si>
  <si>
    <t>Hermelinda Dolores</t>
  </si>
  <si>
    <t>Vázquez González</t>
  </si>
  <si>
    <t>Aida Beatriz</t>
  </si>
  <si>
    <t>Ayala Núñez</t>
  </si>
  <si>
    <t>Rodrigo Matthias</t>
  </si>
  <si>
    <t>Bordon Irun</t>
  </si>
  <si>
    <t>Patricia Carolina</t>
  </si>
  <si>
    <t>Larroza Argüello</t>
  </si>
  <si>
    <t>Víctor Daniel</t>
  </si>
  <si>
    <t>Lopez</t>
  </si>
  <si>
    <t>Melissa Beatriz</t>
  </si>
  <si>
    <t>Marchi Rumich</t>
  </si>
  <si>
    <t>Fátima María Auxiliadora</t>
  </si>
  <si>
    <t>Ojeda Rolon</t>
  </si>
  <si>
    <t>Lizette María</t>
  </si>
  <si>
    <t>Ortiz Esteche</t>
  </si>
  <si>
    <t>Zunilda</t>
  </si>
  <si>
    <t>Vazquez Mendez</t>
  </si>
  <si>
    <t>Gabriela Alicia</t>
  </si>
  <si>
    <t>Bernal Villalba</t>
  </si>
  <si>
    <t>Federico Jesus Maria</t>
  </si>
  <si>
    <t>Cainzos Garcia</t>
  </si>
  <si>
    <t>Carla Andrea</t>
  </si>
  <si>
    <t>Ribeiro Bacigalupo</t>
  </si>
  <si>
    <t>Marcelo Javier</t>
  </si>
  <si>
    <t>Galeano Perito</t>
  </si>
  <si>
    <t>Rojas</t>
  </si>
  <si>
    <t>Sebastián</t>
  </si>
  <si>
    <t>Benítez Gadea</t>
  </si>
  <si>
    <t>Sol Aurelia</t>
  </si>
  <si>
    <t>Corvalan Galeano</t>
  </si>
  <si>
    <t>Horacio Daniel</t>
  </si>
  <si>
    <t>Escobar Zacur</t>
  </si>
  <si>
    <t>Christian Adrián</t>
  </si>
  <si>
    <t>Ohlweiler Bartz</t>
  </si>
  <si>
    <t>Robert Daniel</t>
  </si>
  <si>
    <t>Ramírez Godefroid</t>
  </si>
  <si>
    <t>Micaela Lucia</t>
  </si>
  <si>
    <t>Sandoval Ariste</t>
  </si>
  <si>
    <t>Violeta Letizia</t>
  </si>
  <si>
    <t>Carrillo Portillo</t>
  </si>
  <si>
    <t>Emilce Concepción</t>
  </si>
  <si>
    <t>Cuenca Gómez</t>
  </si>
  <si>
    <t>Milca Dahiana</t>
  </si>
  <si>
    <t>Lia Fiorella</t>
  </si>
  <si>
    <t>Milillo Marinoni</t>
  </si>
  <si>
    <t>Liz Fernanda</t>
  </si>
  <si>
    <t>Romero</t>
  </si>
  <si>
    <t>Jazmín Fabiana</t>
  </si>
  <si>
    <t>Ayala Flores</t>
  </si>
  <si>
    <t>Jessica Bettina</t>
  </si>
  <si>
    <t>Cabral Schulz</t>
  </si>
  <si>
    <t>Rebecca Nahir</t>
  </si>
  <si>
    <t>Cardozo Guerrero</t>
  </si>
  <si>
    <t>Rodrigo Daniel</t>
  </si>
  <si>
    <t>Carreras Roman</t>
  </si>
  <si>
    <t>Grisel Noelia</t>
  </si>
  <si>
    <t>Gómez Vera</t>
  </si>
  <si>
    <t>Valeria Rubí</t>
  </si>
  <si>
    <t>González Brítez</t>
  </si>
  <si>
    <t xml:space="preserve">Vera  Lucia </t>
  </si>
  <si>
    <t>Torres Stepan</t>
  </si>
  <si>
    <t>Jorge Antonio</t>
  </si>
  <si>
    <t>Lampert Ayala</t>
  </si>
  <si>
    <t xml:space="preserve">Marcelo Gabriel </t>
  </si>
  <si>
    <t>Florentin Gomez</t>
  </si>
  <si>
    <t>Andrea Micaela</t>
  </si>
  <si>
    <t>Almada Ortega</t>
  </si>
  <si>
    <t>Sandra Zueli</t>
  </si>
  <si>
    <t>Faria Rios</t>
  </si>
  <si>
    <t>Sergio</t>
  </si>
  <si>
    <t>Mendoza</t>
  </si>
  <si>
    <t>Denise Analia</t>
  </si>
  <si>
    <t>Saldivar Britez</t>
  </si>
  <si>
    <t>Nicole Catherine</t>
  </si>
  <si>
    <t>Schulz Förster</t>
  </si>
  <si>
    <t>Rita</t>
  </si>
  <si>
    <t>Berden</t>
  </si>
  <si>
    <t>Fatima</t>
  </si>
  <si>
    <t>Estigarribia</t>
  </si>
  <si>
    <t>Leila</t>
  </si>
  <si>
    <t>Lesme</t>
  </si>
  <si>
    <t>Felix</t>
  </si>
  <si>
    <t>Llamosas</t>
  </si>
  <si>
    <t>Minerva</t>
  </si>
  <si>
    <t>Martinez</t>
  </si>
  <si>
    <t>Alejandra</t>
  </si>
  <si>
    <t>Talavera</t>
  </si>
  <si>
    <t>Lia</t>
  </si>
  <si>
    <t>Analia Judith</t>
  </si>
  <si>
    <t>Balmoriz Emategui</t>
  </si>
  <si>
    <t>Dario Sebastian</t>
  </si>
  <si>
    <t>Gonzalez Andueza</t>
  </si>
  <si>
    <t>Maximiliano</t>
  </si>
  <si>
    <t>Thompson Garcia</t>
  </si>
  <si>
    <t>Lourdes Gabriela</t>
  </si>
  <si>
    <t>Alvarez Cáceres</t>
  </si>
  <si>
    <t>Telma María</t>
  </si>
  <si>
    <t>Alvarenga Capurro</t>
  </si>
  <si>
    <t>Gabriela Betarran</t>
  </si>
  <si>
    <t>Corrales Fernández</t>
  </si>
  <si>
    <t>Gonzalez Frutos</t>
  </si>
  <si>
    <t>José Luis</t>
  </si>
  <si>
    <t>Jiménez Britez</t>
  </si>
  <si>
    <t>Leticia María</t>
  </si>
  <si>
    <t>Sarubbi Roa</t>
  </si>
  <si>
    <t>Pablo Daniel</t>
  </si>
  <si>
    <t>Álvarez Limprich</t>
  </si>
  <si>
    <t>Emilce Mercedes</t>
  </si>
  <si>
    <t>Aponte Quintana</t>
  </si>
  <si>
    <t>Claudia María</t>
  </si>
  <si>
    <t>Arietti López</t>
  </si>
  <si>
    <t>Ana María Monserrat</t>
  </si>
  <si>
    <t>Bajac de Servian</t>
  </si>
  <si>
    <t>Dionisia</t>
  </si>
  <si>
    <t>Carballo Vera</t>
  </si>
  <si>
    <t>María Luz</t>
  </si>
  <si>
    <t>Centurión Rodriguez</t>
  </si>
  <si>
    <t>Marcelo David</t>
  </si>
  <si>
    <t>Céspedes Ynsfran</t>
  </si>
  <si>
    <t>Chamorro Cristaldo</t>
  </si>
  <si>
    <t>Carlos Antonio</t>
  </si>
  <si>
    <t>Echeverría Martinez</t>
  </si>
  <si>
    <t xml:space="preserve">Ariana </t>
  </si>
  <si>
    <t>Escobar Carísimo</t>
  </si>
  <si>
    <t>Diego Ariel</t>
  </si>
  <si>
    <t>Galeano Galeano</t>
  </si>
  <si>
    <t>María Lorena</t>
  </si>
  <si>
    <t>Gaona Greenwood</t>
  </si>
  <si>
    <t>Verónica Beatriz</t>
  </si>
  <si>
    <t>Gauto Mariotti</t>
  </si>
  <si>
    <t xml:space="preserve">Christian Andrés </t>
  </si>
  <si>
    <t>Gayoso Rojas</t>
  </si>
  <si>
    <t xml:space="preserve">Arnaldo Manuel </t>
  </si>
  <si>
    <t>Giménez Chávez</t>
  </si>
  <si>
    <t>González Fleitas</t>
  </si>
  <si>
    <t>Ana Liesel</t>
  </si>
  <si>
    <t>Guggiari Niederberger</t>
  </si>
  <si>
    <t>Diana Noemí</t>
  </si>
  <si>
    <t>Guillen Ferrari</t>
  </si>
  <si>
    <t>Patricia Estela</t>
  </si>
  <si>
    <t>Luchin Rumak</t>
  </si>
  <si>
    <t>Diego Daniel</t>
  </si>
  <si>
    <t>Manavella Isasmendi</t>
  </si>
  <si>
    <t xml:space="preserve">Andrea María </t>
  </si>
  <si>
    <t>Martínez Santacruz</t>
  </si>
  <si>
    <t>Miguel Ángel</t>
  </si>
  <si>
    <t>Mendieta Patiño</t>
  </si>
  <si>
    <t>Victoria María Teresa</t>
  </si>
  <si>
    <t>Morra Alvarenga</t>
  </si>
  <si>
    <t>Tomás Emilio</t>
  </si>
  <si>
    <t>Ortellado Caballero</t>
  </si>
  <si>
    <t>Carlos</t>
  </si>
  <si>
    <t>Osorio Lird</t>
  </si>
  <si>
    <t>Rodrigo Manuel</t>
  </si>
  <si>
    <t>Parra Zacarías</t>
  </si>
  <si>
    <t>Tania Celeste</t>
  </si>
  <si>
    <t>Pereira Centurión</t>
  </si>
  <si>
    <t>Luz Marcela</t>
  </si>
  <si>
    <t>Pineda Mariuci</t>
  </si>
  <si>
    <t xml:space="preserve">Enrique </t>
  </si>
  <si>
    <t>Caballero Ruiz</t>
  </si>
  <si>
    <t>Julio José</t>
  </si>
  <si>
    <t>Recalde Lara</t>
  </si>
  <si>
    <t xml:space="preserve">María Graciela </t>
  </si>
  <si>
    <t>Riera Domínguez</t>
  </si>
  <si>
    <t>Gloria María Lucía</t>
  </si>
  <si>
    <t>Delgado Frutos</t>
  </si>
  <si>
    <t xml:space="preserve">Víctor Manuel </t>
  </si>
  <si>
    <t>Rivas Granados</t>
  </si>
  <si>
    <t xml:space="preserve">María del Pilar </t>
  </si>
  <si>
    <t>Ruiz Miranda</t>
  </si>
  <si>
    <t>Juan Pablo</t>
  </si>
  <si>
    <t>Salomoni Guanes</t>
  </si>
  <si>
    <t>Marcos Eduardo</t>
  </si>
  <si>
    <t>Samudio Lezcano</t>
  </si>
  <si>
    <t>Sartorio Cristaldo</t>
  </si>
  <si>
    <t>Laura Verena</t>
  </si>
  <si>
    <t>Schaefer Czeraniuk</t>
  </si>
  <si>
    <t>Karla Andrea</t>
  </si>
  <si>
    <t>Golin Galeano</t>
  </si>
  <si>
    <t xml:space="preserve">César </t>
  </si>
  <si>
    <t>Servián Gill</t>
  </si>
  <si>
    <t xml:space="preserve">Liliam Panambi </t>
  </si>
  <si>
    <t>Torres Cabrera</t>
  </si>
  <si>
    <t>Rubén Rodrigo</t>
  </si>
  <si>
    <t>Urbieta Dominguez</t>
  </si>
  <si>
    <t xml:space="preserve">Valeria </t>
  </si>
  <si>
    <t>Walder Pintos</t>
  </si>
  <si>
    <t xml:space="preserve">Dominica </t>
  </si>
  <si>
    <t>Zavala Zubizarreta</t>
  </si>
  <si>
    <t>Nilda Elizabeth</t>
  </si>
  <si>
    <t xml:space="preserve">Portillo Torales </t>
  </si>
  <si>
    <t>María Marcelina</t>
  </si>
  <si>
    <t>Sánchez Irala</t>
  </si>
  <si>
    <t>Selva Rocío</t>
  </si>
  <si>
    <t>Avalos Brítez</t>
  </si>
  <si>
    <t>Marie Claire</t>
  </si>
  <si>
    <t>Burt Wolf</t>
  </si>
  <si>
    <t xml:space="preserve">Guillermo Anibal </t>
  </si>
  <si>
    <t>Achucarro Candia</t>
  </si>
  <si>
    <t>Cinthia Raquel</t>
  </si>
  <si>
    <t>Aguilar Benitez</t>
  </si>
  <si>
    <t>Aida Alice</t>
  </si>
  <si>
    <t>Aguilera Cano</t>
  </si>
  <si>
    <t>Ruth Diana</t>
  </si>
  <si>
    <t>Alvarenga Duarte</t>
  </si>
  <si>
    <t>Lilian Carolina</t>
  </si>
  <si>
    <t>Aquino Verón</t>
  </si>
  <si>
    <t>Karin Andrea</t>
  </si>
  <si>
    <t>Armoa Araujo</t>
  </si>
  <si>
    <t xml:space="preserve">María Verónica </t>
  </si>
  <si>
    <t>Avalos Robertti</t>
  </si>
  <si>
    <t>René Cristóbal</t>
  </si>
  <si>
    <t>Azcurra Irigoitia</t>
  </si>
  <si>
    <t>Nelson Osmar</t>
  </si>
  <si>
    <t>Bobadilla Coronel</t>
  </si>
  <si>
    <t>Alexis Gabriel</t>
  </si>
  <si>
    <t>Bogado López</t>
  </si>
  <si>
    <t xml:space="preserve">Carmen </t>
  </si>
  <si>
    <t>Denis López</t>
  </si>
  <si>
    <t xml:space="preserve">José Javier </t>
  </si>
  <si>
    <t>Bonzi Arévalos</t>
  </si>
  <si>
    <t>Aura Estela</t>
  </si>
  <si>
    <t>Chaparro Pineda</t>
  </si>
  <si>
    <t>María Carolina</t>
  </si>
  <si>
    <t>Doria Morel</t>
  </si>
  <si>
    <t>Ferreira Algarin</t>
  </si>
  <si>
    <t>Daisy Isabel</t>
  </si>
  <si>
    <t>Ferreira Gimenez</t>
  </si>
  <si>
    <t>Fátima Belén</t>
  </si>
  <si>
    <t>Gauna Cristaldo</t>
  </si>
  <si>
    <t>Rodrigo José</t>
  </si>
  <si>
    <t>Genes Faraldo</t>
  </si>
  <si>
    <t>Johanna</t>
  </si>
  <si>
    <t>Ghiringheli Perez</t>
  </si>
  <si>
    <t>Claudia Montserrat</t>
  </si>
  <si>
    <t>Gomez Leguizamon</t>
  </si>
  <si>
    <t>Eduardo Andrés</t>
  </si>
  <si>
    <t>Gómez Ibarra</t>
  </si>
  <si>
    <t xml:space="preserve">Eugenia Eliana </t>
  </si>
  <si>
    <t>González Espinoza</t>
  </si>
  <si>
    <t>José Gabriel</t>
  </si>
  <si>
    <t>González Gómez</t>
  </si>
  <si>
    <t>Evany Mariel</t>
  </si>
  <si>
    <t>Heinichen Candia</t>
  </si>
  <si>
    <t xml:space="preserve">Mariano José </t>
  </si>
  <si>
    <t>Lara Castro Maldonado</t>
  </si>
  <si>
    <t>Gerardo Agustín</t>
  </si>
  <si>
    <t>Larreinegabe Ferreira</t>
  </si>
  <si>
    <t>Rose Marie</t>
  </si>
  <si>
    <t>Lefebvre Blasco</t>
  </si>
  <si>
    <t>Lucia Jazmín</t>
  </si>
  <si>
    <t>Martinez Mendoza</t>
  </si>
  <si>
    <t xml:space="preserve">Santiago Javier </t>
  </si>
  <si>
    <t>Medina Kennedy</t>
  </si>
  <si>
    <t xml:space="preserve">Nadia María </t>
  </si>
  <si>
    <t>Mercado Vera</t>
  </si>
  <si>
    <t>Verónica Irene</t>
  </si>
  <si>
    <t>Miño Marsal</t>
  </si>
  <si>
    <t>Jazmín Guadalupe</t>
  </si>
  <si>
    <t>Ojeda Rojas</t>
  </si>
  <si>
    <t>María Cristina</t>
  </si>
  <si>
    <t>Penayo Ortellado</t>
  </si>
  <si>
    <t>Melissa Jacqueline</t>
  </si>
  <si>
    <t>Pereira Bittar</t>
  </si>
  <si>
    <t>Gabriel Eduardo</t>
  </si>
  <si>
    <t>Pereira Bogado</t>
  </si>
  <si>
    <t>Claudia Emilia</t>
  </si>
  <si>
    <t>Quevedo Luraschi</t>
  </si>
  <si>
    <t>Ana Clarizza</t>
  </si>
  <si>
    <t>Rivarola Sena</t>
  </si>
  <si>
    <t xml:space="preserve">Laura Adriana </t>
  </si>
  <si>
    <t>Rodriguez Zuárez</t>
  </si>
  <si>
    <t xml:space="preserve">Génesis María </t>
  </si>
  <si>
    <t>Rolón Irala</t>
  </si>
  <si>
    <t>Amaia Nazábal</t>
  </si>
  <si>
    <t>Ruiz Díaz</t>
  </si>
  <si>
    <t>Santacruz Flor</t>
  </si>
  <si>
    <t>Leticia María Alejandra</t>
  </si>
  <si>
    <t>Segovia</t>
  </si>
  <si>
    <t>Ruth Alejandra</t>
  </si>
  <si>
    <t>Ubrán Acuña</t>
  </si>
  <si>
    <t>Raúl Augusto</t>
  </si>
  <si>
    <t>Vega Britez</t>
  </si>
  <si>
    <t>Laurie Alice</t>
  </si>
  <si>
    <t>Vera Jiménez</t>
  </si>
  <si>
    <t>Francisco Javier</t>
  </si>
  <si>
    <t>Villalba Figueredo</t>
  </si>
  <si>
    <t>Juan Daniel</t>
  </si>
  <si>
    <t>Abad Ghiringhelli</t>
  </si>
  <si>
    <t>María Lucero</t>
  </si>
  <si>
    <t>Abente Benítez</t>
  </si>
  <si>
    <t>José Javier</t>
  </si>
  <si>
    <t>Acuña Zaldívar</t>
  </si>
  <si>
    <t>Carlos Santiago</t>
  </si>
  <si>
    <t>Agüero Martínez</t>
  </si>
  <si>
    <t>Martha Nathalia</t>
  </si>
  <si>
    <t>Aguilar Dávalos</t>
  </si>
  <si>
    <t>Aguilera Ramírez</t>
  </si>
  <si>
    <t>Antonio Vicente</t>
  </si>
  <si>
    <t>Alarcón Arévalo</t>
  </si>
  <si>
    <t>Alice Gisela</t>
  </si>
  <si>
    <t>Alemán Franco</t>
  </si>
  <si>
    <t>Walter Alejandro Marcos</t>
  </si>
  <si>
    <t xml:space="preserve">Alfonso Rolón </t>
  </si>
  <si>
    <t xml:space="preserve">Mónica </t>
  </si>
  <si>
    <t>Néstor</t>
  </si>
  <si>
    <t>Figueredo Martínez</t>
  </si>
  <si>
    <t xml:space="preserve">María Ximena </t>
  </si>
  <si>
    <t>Amarilla Riveros</t>
  </si>
  <si>
    <t xml:space="preserve">Nicolás </t>
  </si>
  <si>
    <t>Angulo Velázquez</t>
  </si>
  <si>
    <t>Derlis David</t>
  </si>
  <si>
    <t>Aquino Machuca</t>
  </si>
  <si>
    <t xml:space="preserve">Leyla Inés </t>
  </si>
  <si>
    <t>Arce Perdomo</t>
  </si>
  <si>
    <t>Christian Manuel</t>
  </si>
  <si>
    <t>Arce Pereira</t>
  </si>
  <si>
    <t>Arce Rolandi</t>
  </si>
  <si>
    <t>Victor Manuel</t>
  </si>
  <si>
    <t>Arévalos Prette</t>
  </si>
  <si>
    <t>Francisco Eduardo</t>
  </si>
  <si>
    <t>Arias Rojas</t>
  </si>
  <si>
    <t>Cecilia Elena</t>
  </si>
  <si>
    <t>Arrúa Ortiz</t>
  </si>
  <si>
    <t>Aramí Azucena</t>
  </si>
  <si>
    <t>Arza Villalba</t>
  </si>
  <si>
    <t>Aníbal Nicolás</t>
  </si>
  <si>
    <t>Asilvera Piris</t>
  </si>
  <si>
    <t>Lilia María</t>
  </si>
  <si>
    <t>Ayala Giménez</t>
  </si>
  <si>
    <t>Hurson Daniel</t>
  </si>
  <si>
    <t>Azuaga Orreglo</t>
  </si>
  <si>
    <t>Diana Isabel</t>
  </si>
  <si>
    <t>Báez Delvalle</t>
  </si>
  <si>
    <t>Guadalupe María</t>
  </si>
  <si>
    <t>Barriocanal Arias</t>
  </si>
  <si>
    <t xml:space="preserve">Valentina </t>
  </si>
  <si>
    <t>Bedoya Serrati</t>
  </si>
  <si>
    <t xml:space="preserve">Edgar David </t>
  </si>
  <si>
    <t>Benitez Cáceres</t>
  </si>
  <si>
    <t>Benitez González</t>
  </si>
  <si>
    <t>María del Carmen</t>
  </si>
  <si>
    <t>Benitez Melgarejo</t>
  </si>
  <si>
    <t>Guillermo Daniel</t>
  </si>
  <si>
    <t>Benitez Rojas</t>
  </si>
  <si>
    <t>Claudio Esteban</t>
  </si>
  <si>
    <t>Benitez Sánchez</t>
  </si>
  <si>
    <t xml:space="preserve">Manuel </t>
  </si>
  <si>
    <t>Bilbao Vera</t>
  </si>
  <si>
    <t>Ana Lorena</t>
  </si>
  <si>
    <t>Blanco Rojas</t>
  </si>
  <si>
    <t>Karolina María Celeste</t>
  </si>
  <si>
    <t>Bogado Otazo</t>
  </si>
  <si>
    <t>Laura Andrea</t>
  </si>
  <si>
    <t>Marcia Carolina</t>
  </si>
  <si>
    <t>Bueno Knoop</t>
  </si>
  <si>
    <t>Silvia Bárbara</t>
  </si>
  <si>
    <t>Burgos Manchini</t>
  </si>
  <si>
    <t>Liz Mariel</t>
  </si>
  <si>
    <t>Cabañas Gálvez</t>
  </si>
  <si>
    <t xml:space="preserve">Valeria María </t>
  </si>
  <si>
    <t>Cabello Gorchs</t>
  </si>
  <si>
    <t>Natalia Margarita</t>
  </si>
  <si>
    <t>Cabrera de Rojas</t>
  </si>
  <si>
    <t>Claudia Noemí</t>
  </si>
  <si>
    <t>Cabrera Vargas</t>
  </si>
  <si>
    <t>Hernán Diego</t>
  </si>
  <si>
    <t>Cáceres Barrios</t>
  </si>
  <si>
    <t>Atilio Eduardo</t>
  </si>
  <si>
    <t>Campos Allo</t>
  </si>
  <si>
    <t>Alana María Beatriz</t>
  </si>
  <si>
    <t>Cano Cameroni</t>
  </si>
  <si>
    <t>Cecilia Andrea</t>
  </si>
  <si>
    <t>Carrasco Arce</t>
  </si>
  <si>
    <t>Andrés Manuel</t>
  </si>
  <si>
    <t xml:space="preserve">Carrizosa  </t>
  </si>
  <si>
    <t>Agustín</t>
  </si>
  <si>
    <t>Carrizosa Bradshaw</t>
  </si>
  <si>
    <t xml:space="preserve">Luis Fernando </t>
  </si>
  <si>
    <t>Casco Llamosas</t>
  </si>
  <si>
    <t>María Selva</t>
  </si>
  <si>
    <t>Chávez Espínola</t>
  </si>
  <si>
    <t>Chavez Figueredo</t>
  </si>
  <si>
    <t>José Martín</t>
  </si>
  <si>
    <t>Chávez Tottil</t>
  </si>
  <si>
    <t>Juan Manuel</t>
  </si>
  <si>
    <t>Codas Gómez Núñez</t>
  </si>
  <si>
    <t>Adans Agustín</t>
  </si>
  <si>
    <t>Colmán</t>
  </si>
  <si>
    <t>María Valeria</t>
  </si>
  <si>
    <t>Colmán Correa</t>
  </si>
  <si>
    <t>Gabriela Mariana</t>
  </si>
  <si>
    <t>Constantini Avalos</t>
  </si>
  <si>
    <t xml:space="preserve">Diego Francisco </t>
  </si>
  <si>
    <t>Correa Ramírez</t>
  </si>
  <si>
    <t>María Alexandra</t>
  </si>
  <si>
    <t>Cortese Mayans</t>
  </si>
  <si>
    <t>Silvia Cristina</t>
  </si>
  <si>
    <t>Corvalán Bordón</t>
  </si>
  <si>
    <t xml:space="preserve">Andrea Giannina </t>
  </si>
  <si>
    <t>Costa Almada</t>
  </si>
  <si>
    <t>Laura Montserrat</t>
  </si>
  <si>
    <t>Couchonnal Ortiz</t>
  </si>
  <si>
    <t>Eladio José</t>
  </si>
  <si>
    <t>Cousiño Godoy</t>
  </si>
  <si>
    <t>Osvaldo Alfonso</t>
  </si>
  <si>
    <t>Cristaldo Cantero</t>
  </si>
  <si>
    <t>Ulises Marcelo</t>
  </si>
  <si>
    <t>Cristaldo Saldívar</t>
  </si>
  <si>
    <t>Daniel David</t>
  </si>
  <si>
    <t>Cuevas González</t>
  </si>
  <si>
    <t>Cuevas Rojas</t>
  </si>
  <si>
    <t>Dancuart Allende</t>
  </si>
  <si>
    <t xml:space="preserve">María Laura </t>
  </si>
  <si>
    <t>De Nicola Gianninoto</t>
  </si>
  <si>
    <t>Katia Analia</t>
  </si>
  <si>
    <t>Delgado Romero</t>
  </si>
  <si>
    <t>Blas Antonio</t>
  </si>
  <si>
    <t>Díaz Espínola</t>
  </si>
  <si>
    <t>Astrid María Alejandra</t>
  </si>
  <si>
    <t>Diesel Espínola</t>
  </si>
  <si>
    <t>Christa Dalit</t>
  </si>
  <si>
    <t>Domaniczky Monte</t>
  </si>
  <si>
    <t>Martín Enrique</t>
  </si>
  <si>
    <t>Domecq Mena</t>
  </si>
  <si>
    <t>María Belén</t>
  </si>
  <si>
    <t>Duarte Claridge</t>
  </si>
  <si>
    <t>Nohelia Celeste</t>
  </si>
  <si>
    <t>Duarte Guillen</t>
  </si>
  <si>
    <t xml:space="preserve">Arturo Máximo </t>
  </si>
  <si>
    <t>Duarte Ullón</t>
  </si>
  <si>
    <t>Juan Gabriel</t>
  </si>
  <si>
    <t>Elizaur López</t>
  </si>
  <si>
    <t>Alister Osvaldo</t>
  </si>
  <si>
    <t>Enciso Chaparro</t>
  </si>
  <si>
    <t>Emma Patricia</t>
  </si>
  <si>
    <t>Escobar Rachid</t>
  </si>
  <si>
    <t>Ingrid Carolina</t>
  </si>
  <si>
    <t>Espínola Ulrich</t>
  </si>
  <si>
    <t xml:space="preserve">Rodrigo Samuel </t>
  </si>
  <si>
    <t>Estigarribia Salas</t>
  </si>
  <si>
    <t>Romina Celeste</t>
  </si>
  <si>
    <t>Fernández Valdez</t>
  </si>
  <si>
    <t>Pablo Aníbal</t>
  </si>
  <si>
    <t>Ferreira Chamorro</t>
  </si>
  <si>
    <t>Leticia Elena</t>
  </si>
  <si>
    <t>Ferreira González</t>
  </si>
  <si>
    <t>Ana Verónica</t>
  </si>
  <si>
    <t>Ferreira Miranda</t>
  </si>
  <si>
    <t>Andrea Pamela</t>
  </si>
  <si>
    <t>Ferreira Noguera</t>
  </si>
  <si>
    <t>Pane Solis</t>
  </si>
  <si>
    <t xml:space="preserve">Ana María  </t>
  </si>
  <si>
    <t>Pappalardo González</t>
  </si>
  <si>
    <t>Gabriela Mabel</t>
  </si>
  <si>
    <t>Ferreira Silvero</t>
  </si>
  <si>
    <t xml:space="preserve">Sonia María </t>
  </si>
  <si>
    <t>Figueredo López</t>
  </si>
  <si>
    <t>Fabio</t>
  </si>
  <si>
    <t>Fátima Noemí</t>
  </si>
  <si>
    <t>Flecha Aguilar</t>
  </si>
  <si>
    <t>Fátima Raquel</t>
  </si>
  <si>
    <t>Fleitas Gómez</t>
  </si>
  <si>
    <t>Erika Sigrid</t>
  </si>
  <si>
    <t>Fortlage Núñez</t>
  </si>
  <si>
    <t>Franco Hume</t>
  </si>
  <si>
    <t>Bernhard</t>
  </si>
  <si>
    <t>Funk Klassen</t>
  </si>
  <si>
    <t>Alejandra María</t>
  </si>
  <si>
    <t>Galarza Filizzola</t>
  </si>
  <si>
    <t>Karen María</t>
  </si>
  <si>
    <t>Galeano Aguirre</t>
  </si>
  <si>
    <t>Gamarra Herrera</t>
  </si>
  <si>
    <t>Christ Ariel</t>
  </si>
  <si>
    <t>Portillo</t>
  </si>
  <si>
    <t>Gladys Griselda</t>
  </si>
  <si>
    <t>Gamarra Ruiz Díaz</t>
  </si>
  <si>
    <t>Andrés Daniel</t>
  </si>
  <si>
    <t>Gaona Pereira</t>
  </si>
  <si>
    <t>Felipe Javier</t>
  </si>
  <si>
    <t>Garcete Santacruz</t>
  </si>
  <si>
    <t>Rocio María</t>
  </si>
  <si>
    <t>Gibernau Cazal</t>
  </si>
  <si>
    <t>Luis Ricardo</t>
  </si>
  <si>
    <t>Gill Mairhofer</t>
  </si>
  <si>
    <t>María Paz</t>
  </si>
  <si>
    <t>Gill Robbiani</t>
  </si>
  <si>
    <t>Adriana Beatriz</t>
  </si>
  <si>
    <t>Giménez Rojas</t>
  </si>
  <si>
    <t>Luis Hiunan</t>
  </si>
  <si>
    <t>Giubi Núñez</t>
  </si>
  <si>
    <t>Larissa Violeta</t>
  </si>
  <si>
    <t>Godoy Machuca</t>
  </si>
  <si>
    <t>Gómez Escobar</t>
  </si>
  <si>
    <t>Rodrigo Eugenio</t>
  </si>
  <si>
    <t>Gómez Osuna</t>
  </si>
  <si>
    <t>Dan Emmanuel</t>
  </si>
  <si>
    <t>Gómez Rojas</t>
  </si>
  <si>
    <t>Victor Iván</t>
  </si>
  <si>
    <t>Gómez Rolón</t>
  </si>
  <si>
    <t>Verónica María Virina</t>
  </si>
  <si>
    <t>González</t>
  </si>
  <si>
    <t>Luis David</t>
  </si>
  <si>
    <t>González Cáceres</t>
  </si>
  <si>
    <t xml:space="preserve">Luis </t>
  </si>
  <si>
    <t>González González</t>
  </si>
  <si>
    <t xml:space="preserve">Cynthia Marlena </t>
  </si>
  <si>
    <t>Nicolás Arnaldo</t>
  </si>
  <si>
    <t>González Perrota</t>
  </si>
  <si>
    <t>Gladys Elizabeth</t>
  </si>
  <si>
    <t>Deysi Noelia</t>
  </si>
  <si>
    <t>González Sánchez</t>
  </si>
  <si>
    <t>Guillermo Gustavo</t>
  </si>
  <si>
    <t>González Toppi</t>
  </si>
  <si>
    <t>Osvaldo José</t>
  </si>
  <si>
    <t>Guggiari Viveros</t>
  </si>
  <si>
    <t>Clara Vanessa</t>
  </si>
  <si>
    <t>Invernizzi Fleitas</t>
  </si>
  <si>
    <t>Nadia Diana</t>
  </si>
  <si>
    <t>Irala Vega</t>
  </si>
  <si>
    <t xml:space="preserve">Rodrigo Darío </t>
  </si>
  <si>
    <t>Jara Cazzola</t>
  </si>
  <si>
    <t>Natalia Rosemary</t>
  </si>
  <si>
    <t>Jara Torres</t>
  </si>
  <si>
    <t>Jiménez Basualdo</t>
  </si>
  <si>
    <t>Darius Nathanael</t>
  </si>
  <si>
    <t>Kehler Schroeder</t>
  </si>
  <si>
    <t>Iván Nikolás</t>
  </si>
  <si>
    <t>Kronawetter Pino</t>
  </si>
  <si>
    <t>Adolfo Adrián</t>
  </si>
  <si>
    <t>Lailla Cuevas</t>
  </si>
  <si>
    <t>Gustavo Rafael</t>
  </si>
  <si>
    <t>Lamas García</t>
  </si>
  <si>
    <t>Juan Fernando</t>
  </si>
  <si>
    <t>Lebrón González</t>
  </si>
  <si>
    <t>Evelio Fabián</t>
  </si>
  <si>
    <t>Legal Balmaceda</t>
  </si>
  <si>
    <t>Romina Raquel</t>
  </si>
  <si>
    <t>León Cabrera</t>
  </si>
  <si>
    <t>Pamela María Belén</t>
  </si>
  <si>
    <t>Lesme Rejala</t>
  </si>
  <si>
    <t>María Alejandra Monserrat</t>
  </si>
  <si>
    <t>Llano Zarza</t>
  </si>
  <si>
    <t>Fátima María Inés</t>
  </si>
  <si>
    <t>Lomaquiz Gaona</t>
  </si>
  <si>
    <t xml:space="preserve">María Margarita </t>
  </si>
  <si>
    <t>López Ramírez</t>
  </si>
  <si>
    <t>Osvaldo Marcelo</t>
  </si>
  <si>
    <t>Maciel Flecha</t>
  </si>
  <si>
    <t>Evelyn Noelia</t>
  </si>
  <si>
    <t>Madelaire Alarcón</t>
  </si>
  <si>
    <t>Doménico Giuseppe</t>
  </si>
  <si>
    <t>Madonna</t>
  </si>
  <si>
    <t xml:space="preserve">Jorge Luis </t>
  </si>
  <si>
    <t>Maidana Montiel</t>
  </si>
  <si>
    <t>Cynthia Miscelin</t>
  </si>
  <si>
    <t>Maldonado López</t>
  </si>
  <si>
    <t xml:space="preserve">Claudia Antonella </t>
  </si>
  <si>
    <t>Mareco Aranda</t>
  </si>
  <si>
    <t xml:space="preserve">Tatiana </t>
  </si>
  <si>
    <t>Maricevich Kostianovsky</t>
  </si>
  <si>
    <t>Noelia</t>
  </si>
  <si>
    <t>Marín Cáceres</t>
  </si>
  <si>
    <t>Mónica Noemí</t>
  </si>
  <si>
    <t>Martínez Agüero</t>
  </si>
  <si>
    <t xml:space="preserve">Ricardo  </t>
  </si>
  <si>
    <t>Martínez Ávalos</t>
  </si>
  <si>
    <t>Elías</t>
  </si>
  <si>
    <t>Martinez Cristaldo</t>
  </si>
  <si>
    <t>José Daniel</t>
  </si>
  <si>
    <t>Martinez Dávalos</t>
  </si>
  <si>
    <t>Bárbara</t>
  </si>
  <si>
    <t>Martínez Giménez</t>
  </si>
  <si>
    <t xml:space="preserve">Ana Silvia </t>
  </si>
  <si>
    <t>Martínez Picco</t>
  </si>
  <si>
    <t>María Antonella</t>
  </si>
  <si>
    <t>Melgarejo Bello</t>
  </si>
  <si>
    <t>Jaqueline</t>
  </si>
  <si>
    <t>Memmel Cano</t>
  </si>
  <si>
    <t>Mendoza Doldán</t>
  </si>
  <si>
    <t>Nelson Daniel</t>
  </si>
  <si>
    <t>Mendoza López</t>
  </si>
  <si>
    <t>Leticia María Graciela</t>
  </si>
  <si>
    <t>Mengual</t>
  </si>
  <si>
    <t>Leticia Mabel</t>
  </si>
  <si>
    <t>Meza Pereira</t>
  </si>
  <si>
    <t>Fiorella María</t>
  </si>
  <si>
    <t>Miltos Garbett</t>
  </si>
  <si>
    <t>Guillermo Adrian</t>
  </si>
  <si>
    <t>Miltos Schlinchting</t>
  </si>
  <si>
    <t>Luisa Verónica</t>
  </si>
  <si>
    <t>Molinas Fernández</t>
  </si>
  <si>
    <t>Rocío Anahi</t>
  </si>
  <si>
    <t>Mongelos Franco</t>
  </si>
  <si>
    <t>Celeste María Danila</t>
  </si>
  <si>
    <t>Morínigo Báez</t>
  </si>
  <si>
    <t>Vanessa Lilian</t>
  </si>
  <si>
    <t>Napout Fretes</t>
  </si>
  <si>
    <t>Ana Liz</t>
  </si>
  <si>
    <t>Noguera Martínez</t>
  </si>
  <si>
    <t>Winston Alejandro Sebastian</t>
  </si>
  <si>
    <t>Nuñez</t>
  </si>
  <si>
    <t>Carlos Daniel</t>
  </si>
  <si>
    <t>Núñez Argüello</t>
  </si>
  <si>
    <t>María Fátima</t>
  </si>
  <si>
    <t>Núñez Meffert</t>
  </si>
  <si>
    <t>Núñez Pereira</t>
  </si>
  <si>
    <t>Olavarrieta Paredes</t>
  </si>
  <si>
    <t>Nelson Andrés</t>
  </si>
  <si>
    <t>Oliveira Santacruz</t>
  </si>
  <si>
    <t>Julia Pabla Estefanía</t>
  </si>
  <si>
    <t>Ortega Duarte</t>
  </si>
  <si>
    <t>Ortiz Caballero</t>
  </si>
  <si>
    <t>Ortiz Coronel</t>
  </si>
  <si>
    <t>Laura Lorena</t>
  </si>
  <si>
    <t>Ortiz Pereira</t>
  </si>
  <si>
    <t>Sanie Magaly</t>
  </si>
  <si>
    <t>Ortiz Silvero</t>
  </si>
  <si>
    <t>Laura Yanina</t>
  </si>
  <si>
    <t>Ortiz Vázquez</t>
  </si>
  <si>
    <t>Miguel Aarón</t>
  </si>
  <si>
    <t>Ovando Núñez</t>
  </si>
  <si>
    <t>Amalia Alicia</t>
  </si>
  <si>
    <t>Ozuna Britos</t>
  </si>
  <si>
    <t>Martín Eliseo</t>
  </si>
  <si>
    <t>Palacios Velázquez</t>
  </si>
  <si>
    <t>Rebeca Elizabeth</t>
  </si>
  <si>
    <t>Paredes Florentín</t>
  </si>
  <si>
    <t xml:space="preserve">María Celeste </t>
  </si>
  <si>
    <t>Pereira Cubilla</t>
  </si>
  <si>
    <t>Daniel Jesús</t>
  </si>
  <si>
    <t xml:space="preserve">Liz Antonia </t>
  </si>
  <si>
    <t>Pereira González</t>
  </si>
  <si>
    <t>Claudia Lorena</t>
  </si>
  <si>
    <t>Pérez Castillo</t>
  </si>
  <si>
    <t>Guillermo Fernando</t>
  </si>
  <si>
    <t>Pérez Luraschi</t>
  </si>
  <si>
    <t>Hugo Román</t>
  </si>
  <si>
    <t>Pérez Ramos</t>
  </si>
  <si>
    <t>Celi Andrea</t>
  </si>
  <si>
    <t>Pineda Vaceque</t>
  </si>
  <si>
    <t>Francisco Alejandro</t>
  </si>
  <si>
    <t>Pino Rabito</t>
  </si>
  <si>
    <t>Pahola Nohemi</t>
  </si>
  <si>
    <t>Pistilli Fariña</t>
  </si>
  <si>
    <t>Antonella Ynes</t>
  </si>
  <si>
    <t>Planas Mendez</t>
  </si>
  <si>
    <t>Maritza Brigitte</t>
  </si>
  <si>
    <t>Prieto Emhart</t>
  </si>
  <si>
    <t>José Alexander</t>
  </si>
  <si>
    <t>Silverio Andrés</t>
  </si>
  <si>
    <t>Quintana Arrúa</t>
  </si>
  <si>
    <t>Guadalupe</t>
  </si>
  <si>
    <t>Quiñonez Torres</t>
  </si>
  <si>
    <t xml:space="preserve">Alcides </t>
  </si>
  <si>
    <t>Ramírez Caballero</t>
  </si>
  <si>
    <t>Carlos Agustín</t>
  </si>
  <si>
    <t>Ramírez Pastore</t>
  </si>
  <si>
    <t xml:space="preserve">María Guadalupe </t>
  </si>
  <si>
    <t>Ramirez Téllez</t>
  </si>
  <si>
    <t>Andrea Macarena</t>
  </si>
  <si>
    <t>Ramírez Viveros</t>
  </si>
  <si>
    <t>Recalde Ramírez</t>
  </si>
  <si>
    <t>Ríos Bordón</t>
  </si>
  <si>
    <t>Rivas Royg</t>
  </si>
  <si>
    <t>Jorge Javier</t>
  </si>
  <si>
    <t>Rivas Vázquez</t>
  </si>
  <si>
    <t>Diana Marite</t>
  </si>
  <si>
    <t>Riveros Garay</t>
  </si>
  <si>
    <t>Mical María Sol</t>
  </si>
  <si>
    <t>Rodriguez Laconich</t>
  </si>
  <si>
    <t xml:space="preserve">Nathalia </t>
  </si>
  <si>
    <t>Rodríguez Pérez</t>
  </si>
  <si>
    <t>María Isabel</t>
  </si>
  <si>
    <t>Rodriguez Prieto</t>
  </si>
  <si>
    <t>Luis Alberto</t>
  </si>
  <si>
    <t>Rojas Cabrera</t>
  </si>
  <si>
    <t>Jessica Estela</t>
  </si>
  <si>
    <t>Rojas Gonzalez</t>
  </si>
  <si>
    <t>Susana Dinorah</t>
  </si>
  <si>
    <t>Ruíz Díaz Gill Morlis</t>
  </si>
  <si>
    <t xml:space="preserve">Verónica </t>
  </si>
  <si>
    <t>Ruiz Jara</t>
  </si>
  <si>
    <t>Jaime Julio César</t>
  </si>
  <si>
    <t>Saavedra Mendieta</t>
  </si>
  <si>
    <t>Mario César</t>
  </si>
  <si>
    <t>Salas Mayeregger</t>
  </si>
  <si>
    <t xml:space="preserve">Julio Ramón </t>
  </si>
  <si>
    <t xml:space="preserve">María Eugenia </t>
  </si>
  <si>
    <t>Salinas Mendoza</t>
  </si>
  <si>
    <t>Andrea Rebeca</t>
  </si>
  <si>
    <t>Paola Alejandra</t>
  </si>
  <si>
    <t>Sánchez Rivas</t>
  </si>
  <si>
    <t>Luisana María</t>
  </si>
  <si>
    <t>Sánchez Saldívar</t>
  </si>
  <si>
    <t>Cecilia Mariel</t>
  </si>
  <si>
    <t>Scheid Cabrera</t>
  </si>
  <si>
    <t xml:space="preserve">Andrés Salvador </t>
  </si>
  <si>
    <t>Schulz Grulke</t>
  </si>
  <si>
    <t>Marcelo Raul</t>
  </si>
  <si>
    <t>Silva Insfran</t>
  </si>
  <si>
    <t xml:space="preserve">Claudia Esther </t>
  </si>
  <si>
    <t>Silvera Rojas</t>
  </si>
  <si>
    <t>María Rebecca</t>
  </si>
  <si>
    <t>Smith Meffert</t>
  </si>
  <si>
    <t>María Leticia</t>
  </si>
  <si>
    <t>Soto Elías</t>
  </si>
  <si>
    <t>Sugastti Neira</t>
  </si>
  <si>
    <t xml:space="preserve">Jazmin </t>
  </si>
  <si>
    <t>Torrents Fonseca</t>
  </si>
  <si>
    <t xml:space="preserve">Diego </t>
  </si>
  <si>
    <t>Torres Arza</t>
  </si>
  <si>
    <t>Torres Benítez</t>
  </si>
  <si>
    <t>María de Fátima</t>
  </si>
  <si>
    <t>Trapani Ibarra</t>
  </si>
  <si>
    <t>Teófilo</t>
  </si>
  <si>
    <t>Urbieta González</t>
  </si>
  <si>
    <t>Iván Daniel</t>
  </si>
  <si>
    <t>Urbieta Skaf</t>
  </si>
  <si>
    <t>Belkis Carolina</t>
  </si>
  <si>
    <t>Vaccaro da Silva</t>
  </si>
  <si>
    <t>Pedro Manuel</t>
  </si>
  <si>
    <t>Valdovinos Espínola</t>
  </si>
  <si>
    <t xml:space="preserve">Lourdes Concepción </t>
  </si>
  <si>
    <t>Vega Cantero</t>
  </si>
  <si>
    <t>Katia</t>
  </si>
  <si>
    <t>Velásquez Zapattini</t>
  </si>
  <si>
    <t>Eduardo Francisco</t>
  </si>
  <si>
    <t>Velázquez Romero</t>
  </si>
  <si>
    <t>César Augusto</t>
  </si>
  <si>
    <t>Diego Alberto</t>
  </si>
  <si>
    <t>Vera Meaurio</t>
  </si>
  <si>
    <t>Roque Orlando</t>
  </si>
  <si>
    <t>Vera Salinas</t>
  </si>
  <si>
    <t>María José</t>
  </si>
  <si>
    <t>Villalba Giubi</t>
  </si>
  <si>
    <t>Mauricio Augusto</t>
  </si>
  <si>
    <t>Villamayor Agüero</t>
  </si>
  <si>
    <t>Zapattini Irala</t>
  </si>
  <si>
    <t>Mónica</t>
  </si>
  <si>
    <t>Zub Centeno</t>
  </si>
  <si>
    <t xml:space="preserve">Renato </t>
  </si>
  <si>
    <t xml:space="preserve">Bellucci Angulo  </t>
  </si>
  <si>
    <t>Guido Antonio</t>
  </si>
  <si>
    <t>Alarcón Acosta</t>
  </si>
  <si>
    <t xml:space="preserve">Lourdes </t>
  </si>
  <si>
    <t>Alegre Pereira</t>
  </si>
  <si>
    <t>Gladys Emilce</t>
  </si>
  <si>
    <t>Almada Acosta</t>
  </si>
  <si>
    <t>Silvana Patricia</t>
  </si>
  <si>
    <t>Antonioli Ortiz</t>
  </si>
  <si>
    <t>Aquino Araujo</t>
  </si>
  <si>
    <t>Cristian Abel</t>
  </si>
  <si>
    <t>Aquino González</t>
  </si>
  <si>
    <t>Miguel Angel</t>
  </si>
  <si>
    <t>Aquino Gutiérrez</t>
  </si>
  <si>
    <t>María Victoria</t>
  </si>
  <si>
    <t>Argaña Villalba</t>
  </si>
  <si>
    <t>Gilda Rosana</t>
  </si>
  <si>
    <t>Arroyo Guainer</t>
  </si>
  <si>
    <t>Ana María</t>
  </si>
  <si>
    <t>Barreto Araujo</t>
  </si>
  <si>
    <t>Hilda Ramona</t>
  </si>
  <si>
    <t>Benítez Fernandez</t>
  </si>
  <si>
    <t>Liza Graciela</t>
  </si>
  <si>
    <t>Benitez Sanabria</t>
  </si>
  <si>
    <t xml:space="preserve">Guillermo Enrique </t>
  </si>
  <si>
    <t>Benitez Villalobos</t>
  </si>
  <si>
    <t xml:space="preserve">Diana Concepción </t>
  </si>
  <si>
    <t>Bordón de Llano</t>
  </si>
  <si>
    <t xml:space="preserve">Susana </t>
  </si>
  <si>
    <t>Brisueña Pérez</t>
  </si>
  <si>
    <t>Britez Brizuela</t>
  </si>
  <si>
    <t xml:space="preserve">Ramón  </t>
  </si>
  <si>
    <t>Britez Portillo</t>
  </si>
  <si>
    <t>Carmen</t>
  </si>
  <si>
    <t>Cáceres Dominguez</t>
  </si>
  <si>
    <t>Ever Daniel</t>
  </si>
  <si>
    <t>Cáceres Rolín</t>
  </si>
  <si>
    <t>Cano Caballero</t>
  </si>
  <si>
    <t>Ariana Josefina</t>
  </si>
  <si>
    <t>Cañete Villalba</t>
  </si>
  <si>
    <t>Patrocinia Antonina</t>
  </si>
  <si>
    <t>Cardozo Cáceres</t>
  </si>
  <si>
    <t>Cynthia Elena</t>
  </si>
  <si>
    <t>Caríssimo Báez</t>
  </si>
  <si>
    <t>Elena Analiheser</t>
  </si>
  <si>
    <t>Carreras Corbalán</t>
  </si>
  <si>
    <t>Nimia Mercedes Natalia</t>
  </si>
  <si>
    <t>Chaparro</t>
  </si>
  <si>
    <t>Fátima del Rosario</t>
  </si>
  <si>
    <t>Dávalos Florentín</t>
  </si>
  <si>
    <t>Sara</t>
  </si>
  <si>
    <t>Dominguez Acosta</t>
  </si>
  <si>
    <t xml:space="preserve">Ana Beatriz </t>
  </si>
  <si>
    <t>Duarte Verdún</t>
  </si>
  <si>
    <t xml:space="preserve">Adela </t>
  </si>
  <si>
    <t>Enciso Ferreira</t>
  </si>
  <si>
    <t>Natasha Romina</t>
  </si>
  <si>
    <t>Ferreira Limprich</t>
  </si>
  <si>
    <t>Viviana Celeste</t>
  </si>
  <si>
    <t>Ferreira Valdez</t>
  </si>
  <si>
    <t>Nilsa Mariela</t>
  </si>
  <si>
    <t>Galeano de Insaurralde</t>
  </si>
  <si>
    <t>Garay Madrazo</t>
  </si>
  <si>
    <t>María Julia</t>
  </si>
  <si>
    <t>Gavilán Romero</t>
  </si>
  <si>
    <t xml:space="preserve">Stefanía </t>
  </si>
  <si>
    <t>González Biedermann</t>
  </si>
  <si>
    <t>Estela Jadiyi</t>
  </si>
  <si>
    <t>González Melida</t>
  </si>
  <si>
    <t xml:space="preserve">Ninfa </t>
  </si>
  <si>
    <t>González Orrego</t>
  </si>
  <si>
    <t>Sandra Laury Elizabeth</t>
  </si>
  <si>
    <t>Haurón</t>
  </si>
  <si>
    <t>Daniela Ester</t>
  </si>
  <si>
    <t>Irala</t>
  </si>
  <si>
    <t xml:space="preserve">Rosalba </t>
  </si>
  <si>
    <t>Larre Sachero</t>
  </si>
  <si>
    <t xml:space="preserve">Elida Mariza </t>
  </si>
  <si>
    <t>Lesme Ramirez</t>
  </si>
  <si>
    <t>Llamas Gómez</t>
  </si>
  <si>
    <t>Mónica Nathalia</t>
  </si>
  <si>
    <t>López Cáceres</t>
  </si>
  <si>
    <t>Marlyn Noemí</t>
  </si>
  <si>
    <t>López Rojas</t>
  </si>
  <si>
    <t>Maciel Barboza</t>
  </si>
  <si>
    <t>Jorge Aníbal</t>
  </si>
  <si>
    <t>Maldonado Agüero</t>
  </si>
  <si>
    <t>Mary Liliana</t>
  </si>
  <si>
    <t>Nancy Mercedes</t>
  </si>
  <si>
    <t>Martinez Caceres</t>
  </si>
  <si>
    <t xml:space="preserve">Vicenta </t>
  </si>
  <si>
    <t>Martínez Fariña</t>
  </si>
  <si>
    <t>María Estela</t>
  </si>
  <si>
    <t>Martínez González</t>
  </si>
  <si>
    <t xml:space="preserve">Gerardo  </t>
  </si>
  <si>
    <t>Martinez Ortiz</t>
  </si>
  <si>
    <t xml:space="preserve">Nery Antonio </t>
  </si>
  <si>
    <t>Martinez Tabare</t>
  </si>
  <si>
    <t xml:space="preserve">Rosalina </t>
  </si>
  <si>
    <t>Mercado Zárate</t>
  </si>
  <si>
    <t>Laura Elizabeth</t>
  </si>
  <si>
    <t>Molinas Avalos</t>
  </si>
  <si>
    <t>Luz Rebeca</t>
  </si>
  <si>
    <t>Molinas Villalba</t>
  </si>
  <si>
    <t xml:space="preserve">César Joel </t>
  </si>
  <si>
    <t>Páez Fretes</t>
  </si>
  <si>
    <t>Rocío María Celeste</t>
  </si>
  <si>
    <t>Palacios</t>
  </si>
  <si>
    <t xml:space="preserve">Claudia Carolina </t>
  </si>
  <si>
    <t>Parquet Ruiz Diaz</t>
  </si>
  <si>
    <t>Juana Romelia</t>
  </si>
  <si>
    <t>Penayo Díaz</t>
  </si>
  <si>
    <t>Claudia Isabel</t>
  </si>
  <si>
    <t>Pereira Fernández</t>
  </si>
  <si>
    <t>Inés Herminia</t>
  </si>
  <si>
    <t>Quintana Ramos</t>
  </si>
  <si>
    <t>Sandra Carolina</t>
  </si>
  <si>
    <t>Quiñonez González</t>
  </si>
  <si>
    <t>Paola Rosanna</t>
  </si>
  <si>
    <t>Racchi Salvadó</t>
  </si>
  <si>
    <t>Cristhian René</t>
  </si>
  <si>
    <t>Ramirez Aponte</t>
  </si>
  <si>
    <t>María Romina</t>
  </si>
  <si>
    <t>Ramirez Speratti</t>
  </si>
  <si>
    <t>Richard  René</t>
  </si>
  <si>
    <t>Recalde Adorno</t>
  </si>
  <si>
    <t xml:space="preserve">Ana Elizabeth </t>
  </si>
  <si>
    <t>Ríos Bareiro</t>
  </si>
  <si>
    <t>María Lucía</t>
  </si>
  <si>
    <t>Rivas Benitez</t>
  </si>
  <si>
    <t>Robert Raúl</t>
  </si>
  <si>
    <t>Riveros Zelaya</t>
  </si>
  <si>
    <t>Fátima Rocío</t>
  </si>
  <si>
    <t>Rodriguez Fromherz</t>
  </si>
  <si>
    <t>Rolón</t>
  </si>
  <si>
    <t>Cynthia Raquel</t>
  </si>
  <si>
    <t>Rolón Cañete</t>
  </si>
  <si>
    <t>Sonia Elizabeth</t>
  </si>
  <si>
    <t>Sanabria Irigoyen</t>
  </si>
  <si>
    <t>Segovia Yegros</t>
  </si>
  <si>
    <t>Jorge</t>
  </si>
  <si>
    <t>Servin</t>
  </si>
  <si>
    <t>Terecita Dejesus</t>
  </si>
  <si>
    <t>Setrini Maciel</t>
  </si>
  <si>
    <t>Katiana Soledad</t>
  </si>
  <si>
    <t>Solís Gómez</t>
  </si>
  <si>
    <t>Oscar Misael</t>
  </si>
  <si>
    <t>Sosa Gómez</t>
  </si>
  <si>
    <t>Griselda</t>
  </si>
  <si>
    <t>Sosa Zorrilla</t>
  </si>
  <si>
    <t xml:space="preserve">Cynthia María  </t>
  </si>
  <si>
    <t>Torres Decoud</t>
  </si>
  <si>
    <t>Ancelma Raquel</t>
  </si>
  <si>
    <t>Valiente González</t>
  </si>
  <si>
    <t>Paula Herminia</t>
  </si>
  <si>
    <t>Vazquez Delgadillo</t>
  </si>
  <si>
    <t xml:space="preserve">César Elías </t>
  </si>
  <si>
    <t>Velázquez</t>
  </si>
  <si>
    <t xml:space="preserve">Elvio </t>
  </si>
  <si>
    <t>Vera Godoy</t>
  </si>
  <si>
    <t>Verónica Cristina</t>
  </si>
  <si>
    <t xml:space="preserve">Aldo </t>
  </si>
  <si>
    <t>Álvarez López</t>
  </si>
  <si>
    <t>Lilian Mabel</t>
  </si>
  <si>
    <t>Ayala Jacobo</t>
  </si>
  <si>
    <t>Diego José</t>
  </si>
  <si>
    <t>Bosh Ayala</t>
  </si>
  <si>
    <t>Ricardo Javier</t>
  </si>
  <si>
    <t>Careaga Guggiari</t>
  </si>
  <si>
    <t xml:space="preserve">Fátima </t>
  </si>
  <si>
    <t>Mascheroni Mercado</t>
  </si>
  <si>
    <t>Tania Anahi</t>
  </si>
  <si>
    <t>Vargas Agüero</t>
  </si>
  <si>
    <t xml:space="preserve">Mirna </t>
  </si>
  <si>
    <t xml:space="preserve">Aguilera  </t>
  </si>
  <si>
    <t xml:space="preserve">Gerónima </t>
  </si>
  <si>
    <t>Amarilla</t>
  </si>
  <si>
    <t>Isidro Manuel</t>
  </si>
  <si>
    <t>Amarilla Molas</t>
  </si>
  <si>
    <t>Elena Mabel</t>
  </si>
  <si>
    <t>Arce de González</t>
  </si>
  <si>
    <t>Claudia Inés</t>
  </si>
  <si>
    <t xml:space="preserve">Marlene </t>
  </si>
  <si>
    <t>Barrios Gimenez</t>
  </si>
  <si>
    <t>Félix Humberto</t>
  </si>
  <si>
    <t>Bazzano Arredondo</t>
  </si>
  <si>
    <t>Blanca Eloisa</t>
  </si>
  <si>
    <t xml:space="preserve">Benítez  </t>
  </si>
  <si>
    <t xml:space="preserve">Gladys Zunilda </t>
  </si>
  <si>
    <t>María Elena</t>
  </si>
  <si>
    <t>Benítez Leiva</t>
  </si>
  <si>
    <t>Elsa Sabina</t>
  </si>
  <si>
    <t>Benitez Ortiz</t>
  </si>
  <si>
    <t>José Félix</t>
  </si>
  <si>
    <t>Bogado Recalde</t>
  </si>
  <si>
    <t>Guido Ariel</t>
  </si>
  <si>
    <t>Bogarín Cabrera</t>
  </si>
  <si>
    <t xml:space="preserve">Florencio </t>
  </si>
  <si>
    <t>Brizuela Bernal</t>
  </si>
  <si>
    <t xml:space="preserve">Claudia Beatriz </t>
  </si>
  <si>
    <t>Caballero Benitez</t>
  </si>
  <si>
    <t xml:space="preserve">Gilda Rosa  </t>
  </si>
  <si>
    <t>Cabrera de Conteiro</t>
  </si>
  <si>
    <t>María Ines</t>
  </si>
  <si>
    <t>Cáceres Frontino</t>
  </si>
  <si>
    <t>Marta</t>
  </si>
  <si>
    <t>Cano</t>
  </si>
  <si>
    <t>Cano Agüero</t>
  </si>
  <si>
    <t>Sonia Maricel</t>
  </si>
  <si>
    <t>Cardozo Rojas</t>
  </si>
  <si>
    <t>Mabel Haidee</t>
  </si>
  <si>
    <t>Cartasso Medina</t>
  </si>
  <si>
    <t xml:space="preserve">Luz Mabel </t>
  </si>
  <si>
    <t>Centurión Gamarra</t>
  </si>
  <si>
    <t xml:space="preserve">Nancy Carlina </t>
  </si>
  <si>
    <t>Coronel Riveros</t>
  </si>
  <si>
    <t>Nimia Beatriz</t>
  </si>
  <si>
    <t>Díaz de Borjas</t>
  </si>
  <si>
    <t>Angela Fabiana</t>
  </si>
  <si>
    <t>Domínguez</t>
  </si>
  <si>
    <t xml:space="preserve">Sandra Elizabet </t>
  </si>
  <si>
    <t>Duarte Benítez</t>
  </si>
  <si>
    <t>Zully Elizabeth</t>
  </si>
  <si>
    <t>Duarte Torres</t>
  </si>
  <si>
    <t>Vilma Elizabeth</t>
  </si>
  <si>
    <t>Enciso Gavilán</t>
  </si>
  <si>
    <t>Patricia Concepción</t>
  </si>
  <si>
    <t>Escurra de Mongelos</t>
  </si>
  <si>
    <t>Raul Arnaldo</t>
  </si>
  <si>
    <t>Espinola Avalos</t>
  </si>
  <si>
    <t>Ramona</t>
  </si>
  <si>
    <t>Garcete de Cuevas</t>
  </si>
  <si>
    <t>Gloria Danaydes</t>
  </si>
  <si>
    <t>García Delgado</t>
  </si>
  <si>
    <t>Blanca Noemi</t>
  </si>
  <si>
    <t>Gómez Cuyer</t>
  </si>
  <si>
    <t>Teodoro Antonio</t>
  </si>
  <si>
    <t>Gómez Martínez</t>
  </si>
  <si>
    <t>Mariela Elizabeth</t>
  </si>
  <si>
    <t>González Noguera</t>
  </si>
  <si>
    <t>Judith María</t>
  </si>
  <si>
    <t>Guastella Martínez</t>
  </si>
  <si>
    <t>Daily Verónica</t>
  </si>
  <si>
    <t>Ibarra de Silvano</t>
  </si>
  <si>
    <t>Lucas Baltazar</t>
  </si>
  <si>
    <t>Ibarra Olmedo</t>
  </si>
  <si>
    <t>Enriqueta Gloria</t>
  </si>
  <si>
    <t xml:space="preserve">Luciano Arnaldo </t>
  </si>
  <si>
    <t>Kroug León</t>
  </si>
  <si>
    <t>Cristina Isabel</t>
  </si>
  <si>
    <t>Leguizamón</t>
  </si>
  <si>
    <t>Elvia Evelyn</t>
  </si>
  <si>
    <t>Link Gysin</t>
  </si>
  <si>
    <t>Felisa Elizabeth</t>
  </si>
  <si>
    <t>López Báez</t>
  </si>
  <si>
    <t>Liz Paola</t>
  </si>
  <si>
    <t>Lugo Benitez</t>
  </si>
  <si>
    <t>Mareco de Lobo</t>
  </si>
  <si>
    <t>Salvador Roberto</t>
  </si>
  <si>
    <t>Martinez Baez</t>
  </si>
  <si>
    <t>Laura Adelaida</t>
  </si>
  <si>
    <t>Melgarejo Torres</t>
  </si>
  <si>
    <t>Karen Rebeca</t>
  </si>
  <si>
    <t>Mendez de Cáceres</t>
  </si>
  <si>
    <t xml:space="preserve">Lilian Rosa </t>
  </si>
  <si>
    <t>Mercado Pintos</t>
  </si>
  <si>
    <t>Mario Rodolfo</t>
  </si>
  <si>
    <t>Meza Rodriguez</t>
  </si>
  <si>
    <t>Milia Dalila</t>
  </si>
  <si>
    <t>Molas de Penayo</t>
  </si>
  <si>
    <t>María Magdalena</t>
  </si>
  <si>
    <t xml:space="preserve">Montiel  </t>
  </si>
  <si>
    <t>Eliodoro</t>
  </si>
  <si>
    <t>Mora Martinez</t>
  </si>
  <si>
    <t>Morales Servián</t>
  </si>
  <si>
    <t>María Norma</t>
  </si>
  <si>
    <t xml:space="preserve">Morel de Ruiz </t>
  </si>
  <si>
    <t>Delia Isabel</t>
  </si>
  <si>
    <t>Moreyra</t>
  </si>
  <si>
    <t>Gloria Raquel</t>
  </si>
  <si>
    <t>Olmedo de Lezcano</t>
  </si>
  <si>
    <t xml:space="preserve">Derlis </t>
  </si>
  <si>
    <t xml:space="preserve">Margarita </t>
  </si>
  <si>
    <t>Ortiz Garcia</t>
  </si>
  <si>
    <t>Ida Silvana</t>
  </si>
  <si>
    <t>Oviedo Colina</t>
  </si>
  <si>
    <t>Liz del Carmen</t>
  </si>
  <si>
    <t>Peralta de Acuña</t>
  </si>
  <si>
    <t>Lilian Graciela</t>
  </si>
  <si>
    <t>Ramos</t>
  </si>
  <si>
    <t>Ana Lucía</t>
  </si>
  <si>
    <t>Recalde Duarte</t>
  </si>
  <si>
    <t>Fidelina Concepción</t>
  </si>
  <si>
    <t>Rodriguez</t>
  </si>
  <si>
    <t>Gloria Mabel</t>
  </si>
  <si>
    <t>Rodríguez de Bogado</t>
  </si>
  <si>
    <t>Rolón Rojas</t>
  </si>
  <si>
    <t xml:space="preserve">Emilia </t>
  </si>
  <si>
    <t>Román Amarilla</t>
  </si>
  <si>
    <t>Gladys Lorena</t>
  </si>
  <si>
    <t>Romero Ozuna</t>
  </si>
  <si>
    <t>Darío Germán</t>
  </si>
  <si>
    <t>Ruíz Estigarribia</t>
  </si>
  <si>
    <t xml:space="preserve">Blas Cevero </t>
  </si>
  <si>
    <t>Santacruz Chávez</t>
  </si>
  <si>
    <t xml:space="preserve">Alfredo </t>
  </si>
  <si>
    <t>Santander Martínez</t>
  </si>
  <si>
    <t>Miguel Antonio</t>
  </si>
  <si>
    <t>Torres Caire</t>
  </si>
  <si>
    <t>Villalba de Addor</t>
  </si>
  <si>
    <t>Martin Fernando</t>
  </si>
  <si>
    <t>Alvarez González</t>
  </si>
  <si>
    <t>Carolina María</t>
  </si>
  <si>
    <t>Avello León</t>
  </si>
  <si>
    <t>Jessica Magdalena</t>
  </si>
  <si>
    <t xml:space="preserve">Báez  </t>
  </si>
  <si>
    <t>Bergues</t>
  </si>
  <si>
    <t>Herminia de las Nieves</t>
  </si>
  <si>
    <t>Cáceres</t>
  </si>
  <si>
    <t>Camila María</t>
  </si>
  <si>
    <t>Dentice</t>
  </si>
  <si>
    <t>Karina</t>
  </si>
  <si>
    <t>Garcete</t>
  </si>
  <si>
    <t>Diego Manuel</t>
  </si>
  <si>
    <t>Mónica Reseda</t>
  </si>
  <si>
    <t>González Ledesma</t>
  </si>
  <si>
    <t>Gulino Torres</t>
  </si>
  <si>
    <t xml:space="preserve">Ana Karina </t>
  </si>
  <si>
    <t>Ibarrola Vannucci</t>
  </si>
  <si>
    <t>Carlos Domingo</t>
  </si>
  <si>
    <t>Mendez</t>
  </si>
  <si>
    <t xml:space="preserve">Paulina </t>
  </si>
  <si>
    <t>Ocampo</t>
  </si>
  <si>
    <t xml:space="preserve">María Paula </t>
  </si>
  <si>
    <t>Oddone Araujo</t>
  </si>
  <si>
    <t>Priscila Verónica</t>
  </si>
  <si>
    <t>Oneto</t>
  </si>
  <si>
    <t>Blas Ramón</t>
  </si>
  <si>
    <t>Ortíz Bento</t>
  </si>
  <si>
    <t>Diego Andrés</t>
  </si>
  <si>
    <t>Palacios Maciel</t>
  </si>
  <si>
    <t xml:space="preserve">Liliana Noemi </t>
  </si>
  <si>
    <t>Paniagua Britez</t>
  </si>
  <si>
    <t>Paz López</t>
  </si>
  <si>
    <t>Victoria Mariel</t>
  </si>
  <si>
    <t>Pereira</t>
  </si>
  <si>
    <t>María Bertha</t>
  </si>
  <si>
    <t>Peroni</t>
  </si>
  <si>
    <t xml:space="preserve">Quevedo  </t>
  </si>
  <si>
    <t xml:space="preserve">Marco Esteban </t>
  </si>
  <si>
    <t>Rivarola Angulo</t>
  </si>
  <si>
    <t>Ruttia Vittone</t>
  </si>
  <si>
    <t xml:space="preserve">Diego Fernando </t>
  </si>
  <si>
    <t>Sánchez</t>
  </si>
  <si>
    <t>Carmen Celeste</t>
  </si>
  <si>
    <t>Sánchez Capurro</t>
  </si>
  <si>
    <t>María Pía</t>
  </si>
  <si>
    <t>Sosa</t>
  </si>
  <si>
    <t>María</t>
  </si>
  <si>
    <t>Brown Netto</t>
  </si>
  <si>
    <t>María Nieves</t>
  </si>
  <si>
    <t>Brunet</t>
  </si>
  <si>
    <t>Daniel Sebastian</t>
  </si>
  <si>
    <t>Martínez Lepp</t>
  </si>
  <si>
    <t>Fiorella</t>
  </si>
  <si>
    <t>Oreggioni Weiberlen</t>
  </si>
  <si>
    <t>Alfredo David</t>
  </si>
  <si>
    <t>Vargas Peralta</t>
  </si>
  <si>
    <t>Cinthya Elizabeth</t>
  </si>
  <si>
    <t>Acosta</t>
  </si>
  <si>
    <t>Javier</t>
  </si>
  <si>
    <t>Alcaraz Barrios</t>
  </si>
  <si>
    <t>Argüello</t>
  </si>
  <si>
    <t xml:space="preserve">Samuel </t>
  </si>
  <si>
    <t>Báez Riveros</t>
  </si>
  <si>
    <t>Roque Arnaldo</t>
  </si>
  <si>
    <t>Benítez Cáceres</t>
  </si>
  <si>
    <t>Nilsa Andrea</t>
  </si>
  <si>
    <t>Patricia Johanna</t>
  </si>
  <si>
    <t>Cabrera</t>
  </si>
  <si>
    <t>Edy Marina</t>
  </si>
  <si>
    <t>Centurión Galino</t>
  </si>
  <si>
    <t xml:space="preserve">Mario </t>
  </si>
  <si>
    <t>Encizo</t>
  </si>
  <si>
    <t>Ruth Carolina</t>
  </si>
  <si>
    <t>Espínola Gallardo</t>
  </si>
  <si>
    <t xml:space="preserve">Ana Liz </t>
  </si>
  <si>
    <t xml:space="preserve">Estigarribia  </t>
  </si>
  <si>
    <t>Néstor Salvador</t>
  </si>
  <si>
    <t>Amarilla Acosta</t>
  </si>
  <si>
    <t xml:space="preserve">Luciano  </t>
  </si>
  <si>
    <t>Franco Mareco</t>
  </si>
  <si>
    <t>Jhessica Daihmna</t>
  </si>
  <si>
    <t>Lesme Méndez</t>
  </si>
  <si>
    <t>Rosalba Isabel</t>
  </si>
  <si>
    <t>Maciel Aquino</t>
  </si>
  <si>
    <t xml:space="preserve">Germán </t>
  </si>
  <si>
    <t>Martínez Cardozo</t>
  </si>
  <si>
    <t>Liz Rossmary</t>
  </si>
  <si>
    <t xml:space="preserve">Morínigo  </t>
  </si>
  <si>
    <t>Gissela Noemí</t>
  </si>
  <si>
    <t>Naber Stizmann</t>
  </si>
  <si>
    <t>César José</t>
  </si>
  <si>
    <t>Ocampos</t>
  </si>
  <si>
    <t>Alejandra Noemí</t>
  </si>
  <si>
    <t>Quintana</t>
  </si>
  <si>
    <t>Rodríguez Colmán</t>
  </si>
  <si>
    <t>Jorge Gustavo</t>
  </si>
  <si>
    <t>Salinas López</t>
  </si>
  <si>
    <t>Romina María</t>
  </si>
  <si>
    <t>Segovia Fleitas</t>
  </si>
  <si>
    <t>Claudio Ramón</t>
  </si>
  <si>
    <t>Sandra Elizabeth</t>
  </si>
  <si>
    <t>Zorrilla Alvarenga</t>
  </si>
  <si>
    <t>Acosta Alcaraz</t>
  </si>
  <si>
    <t>Nancy Elisabeth</t>
  </si>
  <si>
    <t>Acosta Jaroszuk</t>
  </si>
  <si>
    <t>Acosta López</t>
  </si>
  <si>
    <t>Gina Mariela</t>
  </si>
  <si>
    <t>Acuña</t>
  </si>
  <si>
    <t>Ana Elisa</t>
  </si>
  <si>
    <t xml:space="preserve">Aguilar </t>
  </si>
  <si>
    <t>Virginia</t>
  </si>
  <si>
    <t>Aiseman</t>
  </si>
  <si>
    <t>Lorena</t>
  </si>
  <si>
    <t>Alfonso</t>
  </si>
  <si>
    <t>Gladys Esther</t>
  </si>
  <si>
    <t>Aquino López</t>
  </si>
  <si>
    <t>Deima Ygnacia</t>
  </si>
  <si>
    <t>Arce Oviedo</t>
  </si>
  <si>
    <t>Mirian Juliana</t>
  </si>
  <si>
    <t>Arevalos de Parra</t>
  </si>
  <si>
    <t>Hilaria</t>
  </si>
  <si>
    <t>Armoa Quintana</t>
  </si>
  <si>
    <t>Lourdes Irma</t>
  </si>
  <si>
    <t>Ayala</t>
  </si>
  <si>
    <t>Adrian Raul</t>
  </si>
  <si>
    <t>Barreto Gavilán</t>
  </si>
  <si>
    <t>Amanda</t>
  </si>
  <si>
    <t xml:space="preserve">Becker </t>
  </si>
  <si>
    <t>Hugo Fabián</t>
  </si>
  <si>
    <t>Benítez</t>
  </si>
  <si>
    <t>Celso Darío</t>
  </si>
  <si>
    <t>Ana Elizabeth</t>
  </si>
  <si>
    <t>Bobadilla Villalba</t>
  </si>
  <si>
    <t>Ruth Mabel</t>
  </si>
  <si>
    <t>Brozon de Irrazabal</t>
  </si>
  <si>
    <t>Caballero de Cabral</t>
  </si>
  <si>
    <t>Roberto Carlos</t>
  </si>
  <si>
    <t>Cabral Paredes</t>
  </si>
  <si>
    <t>Ever Marcial</t>
  </si>
  <si>
    <t>Cabrera Giménez</t>
  </si>
  <si>
    <t>Hilda</t>
  </si>
  <si>
    <t>Caceres Ramirez</t>
  </si>
  <si>
    <t xml:space="preserve">Cardozo Acosta </t>
  </si>
  <si>
    <t>Esteban Javier</t>
  </si>
  <si>
    <t>Careaga Ruiz Diaz</t>
  </si>
  <si>
    <t>Carmona</t>
  </si>
  <si>
    <t>Deolinda Asunción</t>
  </si>
  <si>
    <t>Castro de Vera</t>
  </si>
  <si>
    <t>Mirian Ester</t>
  </si>
  <si>
    <t>Chamorro</t>
  </si>
  <si>
    <t>Nestor Benjamín</t>
  </si>
  <si>
    <t>Cuellar</t>
  </si>
  <si>
    <t xml:space="preserve">Delvalle </t>
  </si>
  <si>
    <t>Juana Beatriz</t>
  </si>
  <si>
    <t xml:space="preserve">Doldán </t>
  </si>
  <si>
    <t>Atilio Noel</t>
  </si>
  <si>
    <t xml:space="preserve">Dominguez </t>
  </si>
  <si>
    <t>Bienvenido</t>
  </si>
  <si>
    <t>Echague Ramírez</t>
  </si>
  <si>
    <t>María Honoria</t>
  </si>
  <si>
    <t>Escobar Vielma</t>
  </si>
  <si>
    <t>Alfredo</t>
  </si>
  <si>
    <t>Esquivel Romero</t>
  </si>
  <si>
    <t>Deisy Raquel</t>
  </si>
  <si>
    <t xml:space="preserve">Fernández Giménez </t>
  </si>
  <si>
    <t>Laura Haidee</t>
  </si>
  <si>
    <t>Figueredo Brizuela</t>
  </si>
  <si>
    <t>Aldo Andres</t>
  </si>
  <si>
    <t>Florentin Arguello</t>
  </si>
  <si>
    <t>Alejandro</t>
  </si>
  <si>
    <t xml:space="preserve">Franco </t>
  </si>
  <si>
    <t>Mariana Paola</t>
  </si>
  <si>
    <t>Barboza Vallena</t>
  </si>
  <si>
    <t>Bogado Tervit</t>
  </si>
  <si>
    <t>Amalia Paola</t>
  </si>
  <si>
    <t>Fretes Rolón</t>
  </si>
  <si>
    <t>Vanesa Lorena</t>
  </si>
  <si>
    <t>Galeano</t>
  </si>
  <si>
    <t>María Emilia</t>
  </si>
  <si>
    <t>Cañiza de Rojas</t>
  </si>
  <si>
    <t>Galeano Rodriguez</t>
  </si>
  <si>
    <t>Lilian Rossana</t>
  </si>
  <si>
    <t>Gaona Bernal</t>
  </si>
  <si>
    <t>Cynthia Yudith</t>
  </si>
  <si>
    <t>Garcete Candia</t>
  </si>
  <si>
    <t>Gladys</t>
  </si>
  <si>
    <t>García</t>
  </si>
  <si>
    <t>Mayza Raquel</t>
  </si>
  <si>
    <t>Gill</t>
  </si>
  <si>
    <t>Olga Felisa</t>
  </si>
  <si>
    <t>Gill Lopez</t>
  </si>
  <si>
    <t>Fredy Eduardo</t>
  </si>
  <si>
    <t>Giménez Coronel</t>
  </si>
  <si>
    <t>Gladys Marìa</t>
  </si>
  <si>
    <t>Giménez de Lovera</t>
  </si>
  <si>
    <t>Fidelina</t>
  </si>
  <si>
    <t>Diosnel</t>
  </si>
  <si>
    <t xml:space="preserve">Gonzalez </t>
  </si>
  <si>
    <t>Yeni Alicia</t>
  </si>
  <si>
    <t>Servín Mendieta</t>
  </si>
  <si>
    <t>María de Lourdes</t>
  </si>
  <si>
    <t>González de Bogado</t>
  </si>
  <si>
    <t>Fatima Concepción</t>
  </si>
  <si>
    <t>Guerrero Aranda</t>
  </si>
  <si>
    <t>Elva Ramona</t>
  </si>
  <si>
    <t>Guerrero de Ramirez</t>
  </si>
  <si>
    <t>María Josefina</t>
  </si>
  <si>
    <t>Guillén de Britos</t>
  </si>
  <si>
    <t>Soni</t>
  </si>
  <si>
    <t xml:space="preserve">Hermosilla </t>
  </si>
  <si>
    <t>Alcides Ramón</t>
  </si>
  <si>
    <t>Hosffmeister Villanueva</t>
  </si>
  <si>
    <t>Hugo Arnaldo</t>
  </si>
  <si>
    <t>Ibañez Mieres</t>
  </si>
  <si>
    <t>Mirian Eliza</t>
  </si>
  <si>
    <t>Insfran Cabral</t>
  </si>
  <si>
    <t>Clara Celestina</t>
  </si>
  <si>
    <t xml:space="preserve">Jaquet González </t>
  </si>
  <si>
    <t>Olga Francisca</t>
  </si>
  <si>
    <t>Jara Avalos</t>
  </si>
  <si>
    <t>Luis</t>
  </si>
  <si>
    <t>Jiménez Vera</t>
  </si>
  <si>
    <t>Lis Raquel</t>
  </si>
  <si>
    <t>Ledesma de Echeverria</t>
  </si>
  <si>
    <t>Alice Beatriz</t>
  </si>
  <si>
    <t>María Delina</t>
  </si>
  <si>
    <t>Leiva</t>
  </si>
  <si>
    <t>Teresa</t>
  </si>
  <si>
    <t>Lezcano</t>
  </si>
  <si>
    <t>Alvaro Miguel</t>
  </si>
  <si>
    <t>González Fretes</t>
  </si>
  <si>
    <t xml:space="preserve">Maidana </t>
  </si>
  <si>
    <t>Silvia del Rosario</t>
  </si>
  <si>
    <t>Ceferiana</t>
  </si>
  <si>
    <t>Martínez Godoy</t>
  </si>
  <si>
    <t>Martinez Maidana</t>
  </si>
  <si>
    <t>Claudia Carolina</t>
  </si>
  <si>
    <t>Martínez Saldivar</t>
  </si>
  <si>
    <t>Maria Elena</t>
  </si>
  <si>
    <t>Medina de Leguizamón</t>
  </si>
  <si>
    <t>Griselda Asunción</t>
  </si>
  <si>
    <t>Meza Ocampos</t>
  </si>
  <si>
    <t>Ninfa Eugenia</t>
  </si>
  <si>
    <t>Mendieta</t>
  </si>
  <si>
    <t>Jorge David</t>
  </si>
  <si>
    <t>Derlis Manuel</t>
  </si>
  <si>
    <t>Mendoza Sosa</t>
  </si>
  <si>
    <t>Ronaldo Luis</t>
  </si>
  <si>
    <t>Rodas Jara</t>
  </si>
  <si>
    <t>Elizabeth</t>
  </si>
  <si>
    <t>Moreno Benega</t>
  </si>
  <si>
    <t>Marcelino</t>
  </si>
  <si>
    <t>Morinigo Caballero</t>
  </si>
  <si>
    <t>Angelina Adelfa</t>
  </si>
  <si>
    <t>Trinidad</t>
  </si>
  <si>
    <t>Lina Nory</t>
  </si>
  <si>
    <t>Ojeda de Godoy</t>
  </si>
  <si>
    <t>Eva Marili</t>
  </si>
  <si>
    <t xml:space="preserve">Ortega </t>
  </si>
  <si>
    <t>Rosa Angelina</t>
  </si>
  <si>
    <t>Ortiz Mendoza</t>
  </si>
  <si>
    <t>Wilma Arcenia</t>
  </si>
  <si>
    <t>Oviedo Cristaldo</t>
  </si>
  <si>
    <t xml:space="preserve">Páez </t>
  </si>
  <si>
    <t>Delfina Andresa</t>
  </si>
  <si>
    <t>Parra de Zelada</t>
  </si>
  <si>
    <t>Deolinda Ester</t>
  </si>
  <si>
    <t>Peralta Silva</t>
  </si>
  <si>
    <t>Laura Concepción</t>
  </si>
  <si>
    <t>Enrique Javier</t>
  </si>
  <si>
    <t>Fleitas Alvarez</t>
  </si>
  <si>
    <t>Julio Antonio</t>
  </si>
  <si>
    <t>Pintos Centurión</t>
  </si>
  <si>
    <t>Ramirez</t>
  </si>
  <si>
    <t>Jorge Blas</t>
  </si>
  <si>
    <t xml:space="preserve">Ramírez </t>
  </si>
  <si>
    <t>Gloria Rossana</t>
  </si>
  <si>
    <t>Ramirez de Oviedo</t>
  </si>
  <si>
    <t>Víctor Ramón</t>
  </si>
  <si>
    <t>Ríos Vázquez</t>
  </si>
  <si>
    <t>Alicia</t>
  </si>
  <si>
    <t>Rivas de Torales</t>
  </si>
  <si>
    <t>Jorge Eduardo</t>
  </si>
  <si>
    <t>Robertti</t>
  </si>
  <si>
    <t>Nataliz Heriberta</t>
  </si>
  <si>
    <t>Rojas Bogarín</t>
  </si>
  <si>
    <t>Máxima Lorena</t>
  </si>
  <si>
    <t>Rolón de Miranda</t>
  </si>
  <si>
    <t>Maria Leticia</t>
  </si>
  <si>
    <t>Ruiz Diaz</t>
  </si>
  <si>
    <t>Gloria Elizabeth</t>
  </si>
  <si>
    <t>Linda Isnelda</t>
  </si>
  <si>
    <t>Rios Montania</t>
  </si>
  <si>
    <t>Eva Rosalba</t>
  </si>
  <si>
    <t>Ruiz Díaz Suárez</t>
  </si>
  <si>
    <t>Alma Iris</t>
  </si>
  <si>
    <t xml:space="preserve">Saldivar </t>
  </si>
  <si>
    <t>Mariela</t>
  </si>
  <si>
    <t>Anastacia Yanet</t>
  </si>
  <si>
    <t xml:space="preserve">Taboada </t>
  </si>
  <si>
    <t>Esperanza Lucía</t>
  </si>
  <si>
    <t>Torales Griffiths</t>
  </si>
  <si>
    <t>Fredys Osmar</t>
  </si>
  <si>
    <t>Verónica Ana Liz</t>
  </si>
  <si>
    <t>Torres Gamarra</t>
  </si>
  <si>
    <t>Anicia Josefina</t>
  </si>
  <si>
    <t>Torres Gimenez</t>
  </si>
  <si>
    <t>Trinidad Santander</t>
  </si>
  <si>
    <t>Alicia Magdalena</t>
  </si>
  <si>
    <t>Troche Ramirez</t>
  </si>
  <si>
    <t>Patricia Beatriz</t>
  </si>
  <si>
    <t>Vallejos Alonso</t>
  </si>
  <si>
    <t>Gladis Matilde</t>
  </si>
  <si>
    <t>Vera</t>
  </si>
  <si>
    <t>Irma Francisca</t>
  </si>
  <si>
    <t>Vera Agüero</t>
  </si>
  <si>
    <t>Loren Mariela</t>
  </si>
  <si>
    <t>Vera Cantero</t>
  </si>
  <si>
    <t>Mariela Isabel</t>
  </si>
  <si>
    <t>Vigo Rios</t>
  </si>
  <si>
    <t>Sarah Estefanía Luisa</t>
  </si>
  <si>
    <t>Bracho Saavedra</t>
  </si>
  <si>
    <t>Francisco Manuel</t>
  </si>
  <si>
    <t>Cano Colazo</t>
  </si>
  <si>
    <t>María Verónica</t>
  </si>
  <si>
    <t>Giménez Schupmann</t>
  </si>
  <si>
    <t>Juan Francisco</t>
  </si>
  <si>
    <t>Hermosilla Mallada</t>
  </si>
  <si>
    <t>Jara Barceló</t>
  </si>
  <si>
    <t>María Soledad</t>
  </si>
  <si>
    <t>Marecos Ortiz</t>
  </si>
  <si>
    <t>Alberto José</t>
  </si>
  <si>
    <t>Miranda Fretes</t>
  </si>
  <si>
    <t>Arnaldo Manuel</t>
  </si>
  <si>
    <t>Pereira Ferreira</t>
  </si>
  <si>
    <t>Pino Bogarin</t>
  </si>
  <si>
    <t>Alma Beatriz</t>
  </si>
  <si>
    <t>Ramos Meza</t>
  </si>
  <si>
    <t>Analia</t>
  </si>
  <si>
    <t>Rojas Verón</t>
  </si>
  <si>
    <t>Maria Agustina</t>
  </si>
  <si>
    <t>Salas Loydi</t>
  </si>
  <si>
    <t>Belen</t>
  </si>
  <si>
    <t>Varela Paciello</t>
  </si>
  <si>
    <t>Renata</t>
  </si>
  <si>
    <t>Zanotti Cavazzoni Ferrario</t>
  </si>
  <si>
    <t>Alvaro Javier</t>
  </si>
  <si>
    <t>María Luján</t>
  </si>
  <si>
    <t>Amarilla Moreno</t>
  </si>
  <si>
    <t>Lara María</t>
  </si>
  <si>
    <t>Apesteguia Paolone</t>
  </si>
  <si>
    <t>Leyla Lucía</t>
  </si>
  <si>
    <t>Apud</t>
  </si>
  <si>
    <t>María Fernanda</t>
  </si>
  <si>
    <t>Benítez Aquino</t>
  </si>
  <si>
    <t>Lourdes Rosana</t>
  </si>
  <si>
    <t>Benítez Orué</t>
  </si>
  <si>
    <t>Victor Leonardo</t>
  </si>
  <si>
    <t>Braga Braga</t>
  </si>
  <si>
    <t>Daisy Johanna</t>
  </si>
  <si>
    <t>Cañiza</t>
  </si>
  <si>
    <t>Fernando Manuel</t>
  </si>
  <si>
    <t>Cuenca</t>
  </si>
  <si>
    <t>Federico Fernando</t>
  </si>
  <si>
    <t>Espínola Schulze</t>
  </si>
  <si>
    <t>Bruno Enrique</t>
  </si>
  <si>
    <t>Gómez</t>
  </si>
  <si>
    <t>Marcela María de Lourdes</t>
  </si>
  <si>
    <t>Guggiari</t>
  </si>
  <si>
    <t>Fátima Byara</t>
  </si>
  <si>
    <t>Martínez Denis</t>
  </si>
  <si>
    <t>Ayesa María</t>
  </si>
  <si>
    <t>Mercado Ortiz</t>
  </si>
  <si>
    <t>Romy Ana María</t>
  </si>
  <si>
    <t>Ortiz Centurión</t>
  </si>
  <si>
    <t>Ethel Alexandra</t>
  </si>
  <si>
    <t>Rojas Trinidad</t>
  </si>
  <si>
    <t>Leonardo</t>
  </si>
  <si>
    <t>Sandoval Valenzuela</t>
  </si>
  <si>
    <t>Melissa María</t>
  </si>
  <si>
    <t>Villar Arrúa</t>
  </si>
  <si>
    <t>Angélica Maria</t>
  </si>
  <si>
    <t>Adorno Benítez</t>
  </si>
  <si>
    <t>Andrés Ubildo</t>
  </si>
  <si>
    <t>Aquino Valdovinos</t>
  </si>
  <si>
    <t>César Javier</t>
  </si>
  <si>
    <t>Jorge Giuliano</t>
  </si>
  <si>
    <t>Chamorro Correa</t>
  </si>
  <si>
    <t>Maria</t>
  </si>
  <si>
    <t>Ferreira Ferreiro</t>
  </si>
  <si>
    <t>Fátima María</t>
  </si>
  <si>
    <t>Giménez Alarcón</t>
  </si>
  <si>
    <t>Leticia Carolina</t>
  </si>
  <si>
    <t>Giménez Gasca</t>
  </si>
  <si>
    <t>Tania Noemí</t>
  </si>
  <si>
    <t>Susana Beatriz</t>
  </si>
  <si>
    <t>Insfrán Núñez</t>
  </si>
  <si>
    <t>Francisco Regis</t>
  </si>
  <si>
    <t>Mereles Villalba</t>
  </si>
  <si>
    <t>Edgar David</t>
  </si>
  <si>
    <t>Nuñez Marecos</t>
  </si>
  <si>
    <t>Andrea Mercedes</t>
  </si>
  <si>
    <t>Picaso</t>
  </si>
  <si>
    <t>Ivan Federico</t>
  </si>
  <si>
    <t>Ramirez Cardozo</t>
  </si>
  <si>
    <t>Franz Pierre</t>
  </si>
  <si>
    <t>Rassl Ocampos</t>
  </si>
  <si>
    <t>Maria Lidia</t>
  </si>
  <si>
    <t>Rautenberg Amigo</t>
  </si>
  <si>
    <t>María Rosa</t>
  </si>
  <si>
    <t>Solalinde Hermosilla</t>
  </si>
  <si>
    <t>Stagni López</t>
  </si>
  <si>
    <t>Camila Alejandra</t>
  </si>
  <si>
    <t>Tórtora Morales</t>
  </si>
  <si>
    <t>Maura Judith</t>
  </si>
  <si>
    <t>Zalimben Recalde</t>
  </si>
  <si>
    <t>Mary Isabel</t>
  </si>
  <si>
    <t>Acosta Ayala</t>
  </si>
  <si>
    <t>Marcia Ramona</t>
  </si>
  <si>
    <t>Cesarina</t>
  </si>
  <si>
    <t>Agüero Delvalle</t>
  </si>
  <si>
    <t>Pilar Rossana</t>
  </si>
  <si>
    <t>Agüilera de Drelichman</t>
  </si>
  <si>
    <t>Leticia Beatriz</t>
  </si>
  <si>
    <t>Alcaraz</t>
  </si>
  <si>
    <t>Mary Lina Rosa Isabel</t>
  </si>
  <si>
    <t>Aquino Escobar</t>
  </si>
  <si>
    <t>Fátima Marlene</t>
  </si>
  <si>
    <t>Armoa Morel</t>
  </si>
  <si>
    <t>Mirtha Elisabeth</t>
  </si>
  <si>
    <t>Aveiro de Barreto</t>
  </si>
  <si>
    <t>Germán</t>
  </si>
  <si>
    <t>Sady Yolanda</t>
  </si>
  <si>
    <t>Báez de Caballero</t>
  </si>
  <si>
    <t>Maria Delcarmen</t>
  </si>
  <si>
    <t>Sandra Delpilar</t>
  </si>
  <si>
    <t>Báez Rodriguez</t>
  </si>
  <si>
    <t>Diana Carolina</t>
  </si>
  <si>
    <t>Barboza Ayala</t>
  </si>
  <si>
    <t>Myrian Raquel</t>
  </si>
  <si>
    <t>Barrios de Avalos</t>
  </si>
  <si>
    <t>Ermelinda</t>
  </si>
  <si>
    <t>Barua Acosta</t>
  </si>
  <si>
    <t>Hernán David</t>
  </si>
  <si>
    <t>Benítez Carrera</t>
  </si>
  <si>
    <t>Juana</t>
  </si>
  <si>
    <t>Benítez de Alcaraz</t>
  </si>
  <si>
    <t xml:space="preserve">Mirtha Elizabeth </t>
  </si>
  <si>
    <t>Benítez Machuca</t>
  </si>
  <si>
    <t>Victoria Celeste</t>
  </si>
  <si>
    <t>Bobadilla Valdovinos</t>
  </si>
  <si>
    <t>Rossana Concepción</t>
  </si>
  <si>
    <t>Brítez de Doldán</t>
  </si>
  <si>
    <t>Adelina</t>
  </si>
  <si>
    <t>Britez Pavón</t>
  </si>
  <si>
    <t>Cristina Elizabeth</t>
  </si>
  <si>
    <t>Bustamante Espinoza</t>
  </si>
  <si>
    <t>Feliciano</t>
  </si>
  <si>
    <t>Candia Méndez</t>
  </si>
  <si>
    <t>Elisa Concepción</t>
  </si>
  <si>
    <t>Capdevila Pereira</t>
  </si>
  <si>
    <t>Mirtha Stella</t>
  </si>
  <si>
    <t>Cazeneuve</t>
  </si>
  <si>
    <t>Centurión</t>
  </si>
  <si>
    <t>César Dario</t>
  </si>
  <si>
    <t>Chamorro Rodas</t>
  </si>
  <si>
    <t>Cris Rossana</t>
  </si>
  <si>
    <t>Chamorro Sosa</t>
  </si>
  <si>
    <t>Hugo Diosnel</t>
  </si>
  <si>
    <t>Coronel Cristaldo</t>
  </si>
  <si>
    <t>Liliana Noemí</t>
  </si>
  <si>
    <t>Cuadra de López</t>
  </si>
  <si>
    <t>Zoraida Yluminada</t>
  </si>
  <si>
    <t>Cuevas Jara</t>
  </si>
  <si>
    <t>Sonia Beatriz</t>
  </si>
  <si>
    <t>Duarte de Iberbuden</t>
  </si>
  <si>
    <t>Gladys Carina</t>
  </si>
  <si>
    <t>Duarte Silvero</t>
  </si>
  <si>
    <t>Blás René</t>
  </si>
  <si>
    <t>Duré Chávez</t>
  </si>
  <si>
    <t>Ada Noemí</t>
  </si>
  <si>
    <t>Enciso Pintos</t>
  </si>
  <si>
    <t>Benjamín</t>
  </si>
  <si>
    <t>Escobar Martinez</t>
  </si>
  <si>
    <t>Espinola Martínez</t>
  </si>
  <si>
    <t>Isabel Cirila</t>
  </si>
  <si>
    <t>Espinola Núñez</t>
  </si>
  <si>
    <t>Ceferino</t>
  </si>
  <si>
    <t>Fidabel Romero</t>
  </si>
  <si>
    <t>Delmira Carolina</t>
  </si>
  <si>
    <t>Flores de Gutiérrez</t>
  </si>
  <si>
    <t>Emilce Eduarda</t>
  </si>
  <si>
    <t>Galeano Caballero</t>
  </si>
  <si>
    <t>Lirda Rozana</t>
  </si>
  <si>
    <t>Giménez Maldonado</t>
  </si>
  <si>
    <t>Julia Isabel</t>
  </si>
  <si>
    <t>Gómez Giménez</t>
  </si>
  <si>
    <t>Carlos Eduardo</t>
  </si>
  <si>
    <t>Gómez Peralta</t>
  </si>
  <si>
    <t>Anselmo Daniel</t>
  </si>
  <si>
    <t>Luz Marina</t>
  </si>
  <si>
    <t>González Cardozo</t>
  </si>
  <si>
    <t>Mirna Azucena</t>
  </si>
  <si>
    <t>González Dans</t>
  </si>
  <si>
    <t>Delia Carolina</t>
  </si>
  <si>
    <t>González Peralta</t>
  </si>
  <si>
    <t>Benigno Alberto</t>
  </si>
  <si>
    <t>Gutierrez Gonzalez</t>
  </si>
  <si>
    <t>Laura Mariel</t>
  </si>
  <si>
    <t>Kallus</t>
  </si>
  <si>
    <t>Celsa</t>
  </si>
  <si>
    <t>Kulman de Fernández</t>
  </si>
  <si>
    <t>Delpilar</t>
  </si>
  <si>
    <t>Lima González</t>
  </si>
  <si>
    <t>Del Rosario</t>
  </si>
  <si>
    <t>López Toledo</t>
  </si>
  <si>
    <t>Rubén Alfredo</t>
  </si>
  <si>
    <t>Lugo</t>
  </si>
  <si>
    <t>Gloria Beatriz</t>
  </si>
  <si>
    <t>Machuca de Garay</t>
  </si>
  <si>
    <t>María Lourdes</t>
  </si>
  <si>
    <t>Maldonado Núñez</t>
  </si>
  <si>
    <t>Eucebia Estela</t>
  </si>
  <si>
    <t>María Liz</t>
  </si>
  <si>
    <t>Martínez Insfrán</t>
  </si>
  <si>
    <t xml:space="preserve">Patrocinio </t>
  </si>
  <si>
    <t>Medina Irala</t>
  </si>
  <si>
    <t>Francisco</t>
  </si>
  <si>
    <t>Meireles Benítez</t>
  </si>
  <si>
    <t>Nilda</t>
  </si>
  <si>
    <t>Mendoza Yua</t>
  </si>
  <si>
    <t>Fernando Agustín</t>
  </si>
  <si>
    <t>Gladys Isabel</t>
  </si>
  <si>
    <t>Morel Colmán</t>
  </si>
  <si>
    <t>Mariela Antonia</t>
  </si>
  <si>
    <t>Morel de López</t>
  </si>
  <si>
    <t>María Raquel</t>
  </si>
  <si>
    <t>Noguera</t>
  </si>
  <si>
    <t>Nidia Rozana</t>
  </si>
  <si>
    <t>Ocampos de Cardozo</t>
  </si>
  <si>
    <t>María Elizabeth</t>
  </si>
  <si>
    <t>Ojeda Otto</t>
  </si>
  <si>
    <t>Zulma</t>
  </si>
  <si>
    <t>Ortiz Alfonso</t>
  </si>
  <si>
    <t>Rumildo Hernán</t>
  </si>
  <si>
    <t>Orué</t>
  </si>
  <si>
    <t>Silma Celeste</t>
  </si>
  <si>
    <t>Portillo de Ruiz</t>
  </si>
  <si>
    <t>Gricelda Elizabeth</t>
  </si>
  <si>
    <t>Quevedo</t>
  </si>
  <si>
    <t>Tania María Celeste</t>
  </si>
  <si>
    <t>Quintana de Giangiácomo</t>
  </si>
  <si>
    <t>Alberta María</t>
  </si>
  <si>
    <t>Ramírez Ayala</t>
  </si>
  <si>
    <t>Nancy Carolina</t>
  </si>
  <si>
    <t>Ramírez Estigarribia</t>
  </si>
  <si>
    <t>Alcides Daniel</t>
  </si>
  <si>
    <t>Rivas Cardozo</t>
  </si>
  <si>
    <t>José Agustín</t>
  </si>
  <si>
    <t>Rivas Riquelme</t>
  </si>
  <si>
    <t>Migdonia Victoria</t>
  </si>
  <si>
    <t>Rosa Elizabeth</t>
  </si>
  <si>
    <t>Román Benítez</t>
  </si>
  <si>
    <t>César Michael</t>
  </si>
  <si>
    <t>Romero Almirón</t>
  </si>
  <si>
    <t>Romero Galeano</t>
  </si>
  <si>
    <t>Gricelda Antonia</t>
  </si>
  <si>
    <t>Salcedo de Fonseca</t>
  </si>
  <si>
    <t>Gustavo Daniel</t>
  </si>
  <si>
    <t>Salinas Bareiro</t>
  </si>
  <si>
    <t>María Mirna</t>
  </si>
  <si>
    <t>Samaniego</t>
  </si>
  <si>
    <t>Samudio Vera</t>
  </si>
  <si>
    <t>Fátima Elizabeth</t>
  </si>
  <si>
    <t>Sánchez Agüero</t>
  </si>
  <si>
    <t>Laura Patricia</t>
  </si>
  <si>
    <t>Sánchez Zalazar</t>
  </si>
  <si>
    <t>Ruth Elizabeth</t>
  </si>
  <si>
    <t>González Domínguez</t>
  </si>
  <si>
    <t>Pedro Andrés</t>
  </si>
  <si>
    <t>Santacruz</t>
  </si>
  <si>
    <t>Zoraida</t>
  </si>
  <si>
    <t>Servian Ortiz</t>
  </si>
  <si>
    <t>Lili Marlene</t>
  </si>
  <si>
    <t>Servin Gómez</t>
  </si>
  <si>
    <t>Nelly Marite</t>
  </si>
  <si>
    <t>Antonio</t>
  </si>
  <si>
    <t>Soto González</t>
  </si>
  <si>
    <t>Elcira de las Nieves</t>
  </si>
  <si>
    <t>Troche</t>
  </si>
  <si>
    <t>Mirna Raquel</t>
  </si>
  <si>
    <t>Vargas</t>
  </si>
  <si>
    <t>Luz Gisela</t>
  </si>
  <si>
    <t>Edgar Darío</t>
  </si>
  <si>
    <t>Villalba</t>
  </si>
  <si>
    <t>Gloria Marina</t>
  </si>
  <si>
    <t>Villalba de Bobadilla</t>
  </si>
  <si>
    <t>María Dionisia</t>
  </si>
  <si>
    <t>Villalba De Rivas</t>
  </si>
  <si>
    <t>Edi Victoria</t>
  </si>
  <si>
    <t>Zaracho</t>
  </si>
  <si>
    <t xml:space="preserve">Angel Gabriel </t>
  </si>
  <si>
    <t>Aguilera Benítez</t>
  </si>
  <si>
    <t xml:space="preserve">Wilfrido </t>
  </si>
  <si>
    <t>Aguilera Lesme</t>
  </si>
  <si>
    <t>Diana Raquel</t>
  </si>
  <si>
    <t>Aguirre Martínez</t>
  </si>
  <si>
    <t xml:space="preserve">Mirna Lorena </t>
  </si>
  <si>
    <t>Alonzo Leguizamon</t>
  </si>
  <si>
    <t>Camila Mariel</t>
  </si>
  <si>
    <t>Alfonso Pineda</t>
  </si>
  <si>
    <t>Aníbal</t>
  </si>
  <si>
    <t>Amarilla Chávez</t>
  </si>
  <si>
    <t xml:space="preserve">Juana Raquel </t>
  </si>
  <si>
    <t>Aquino Gayoso</t>
  </si>
  <si>
    <t xml:space="preserve">Marta </t>
  </si>
  <si>
    <t>Arenas de Troxler</t>
  </si>
  <si>
    <t xml:space="preserve">Liz Mercedez </t>
  </si>
  <si>
    <t>Barboza Castillo</t>
  </si>
  <si>
    <t>Fernandez Sosa</t>
  </si>
  <si>
    <t>Edgar Silfrido</t>
  </si>
  <si>
    <t>Barros Prieto</t>
  </si>
  <si>
    <t>Alejandra Ross Mary</t>
  </si>
  <si>
    <t>Giménez González</t>
  </si>
  <si>
    <t xml:space="preserve">Jose Dario </t>
  </si>
  <si>
    <t>Bazan Cabrera</t>
  </si>
  <si>
    <t xml:space="preserve">Elvira Victoria </t>
  </si>
  <si>
    <t>Benegas de Rumich</t>
  </si>
  <si>
    <t xml:space="preserve">Gloria Beatriz </t>
  </si>
  <si>
    <t>Bernal Leiva</t>
  </si>
  <si>
    <t xml:space="preserve">María Raquelina </t>
  </si>
  <si>
    <t>Cardozo Insaurralde</t>
  </si>
  <si>
    <t>Carlos Andrés</t>
  </si>
  <si>
    <t>Maria Gloria</t>
  </si>
  <si>
    <t>Ojeda Ayala</t>
  </si>
  <si>
    <t xml:space="preserve">Lelia Beatriz </t>
  </si>
  <si>
    <t>Cardozo Pereira</t>
  </si>
  <si>
    <t>Nancy Lorena</t>
  </si>
  <si>
    <t>Rios Caballero</t>
  </si>
  <si>
    <t xml:space="preserve">Wilfrida Concepción </t>
  </si>
  <si>
    <t>Cristaldo Gimenez</t>
  </si>
  <si>
    <t>Decoud Bazán</t>
  </si>
  <si>
    <t xml:space="preserve">Lidia Manuela </t>
  </si>
  <si>
    <t>Fabio de Garay</t>
  </si>
  <si>
    <t xml:space="preserve">Nahir Janina </t>
  </si>
  <si>
    <t>Fariña Sánchez</t>
  </si>
  <si>
    <t xml:space="preserve">Gustavo Adolfo </t>
  </si>
  <si>
    <t>Fleitas Santacruz</t>
  </si>
  <si>
    <t>Ada Liz</t>
  </si>
  <si>
    <t>Franco Correa</t>
  </si>
  <si>
    <t xml:space="preserve">Francisca Raquel </t>
  </si>
  <si>
    <t>Galeano Candia</t>
  </si>
  <si>
    <t xml:space="preserve">Lorena Patrocinia </t>
  </si>
  <si>
    <t>Galeano De Yaluk</t>
  </si>
  <si>
    <t xml:space="preserve">Anibal </t>
  </si>
  <si>
    <t>Galeano Ibarra</t>
  </si>
  <si>
    <t>Gabriel</t>
  </si>
  <si>
    <t>Giménez Ocampo</t>
  </si>
  <si>
    <t>Felicia</t>
  </si>
  <si>
    <t>Claudio José</t>
  </si>
  <si>
    <t>González Ojeda</t>
  </si>
  <si>
    <t xml:space="preserve">Emiliana </t>
  </si>
  <si>
    <t>Gracia Benitez</t>
  </si>
  <si>
    <t xml:space="preserve">Maria Celedonia </t>
  </si>
  <si>
    <t>Ibañez Villaverde</t>
  </si>
  <si>
    <t>Victorina</t>
  </si>
  <si>
    <t>Lezcano Osorio</t>
  </si>
  <si>
    <t>Lugo Espínola</t>
  </si>
  <si>
    <t xml:space="preserve">Mirta </t>
  </si>
  <si>
    <t>Martinez Cardozo</t>
  </si>
  <si>
    <t xml:space="preserve">Marcelina </t>
  </si>
  <si>
    <t>Melgarejo Gaona</t>
  </si>
  <si>
    <t>Leandro Gabriel</t>
  </si>
  <si>
    <t>Olguín Barúa</t>
  </si>
  <si>
    <t>Rosa Marivel</t>
  </si>
  <si>
    <t>Ortellado Peralta</t>
  </si>
  <si>
    <t>Gloria Yolanda</t>
  </si>
  <si>
    <t>Ortiz de Cristaldo</t>
  </si>
  <si>
    <t xml:space="preserve">Gizella Monserrat </t>
  </si>
  <si>
    <t>Orué Salinas</t>
  </si>
  <si>
    <t>Isacio Raul</t>
  </si>
  <si>
    <t>Paiva Samudio</t>
  </si>
  <si>
    <t>Julio Cesar</t>
  </si>
  <si>
    <t>Paredes</t>
  </si>
  <si>
    <t xml:space="preserve">Marta Carolina </t>
  </si>
  <si>
    <t>Roa Figueredo</t>
  </si>
  <si>
    <t>Alba Nohelia</t>
  </si>
  <si>
    <t>Rojas Martínez</t>
  </si>
  <si>
    <t xml:space="preserve">Julia Raquel </t>
  </si>
  <si>
    <t>Rojas Vallejos</t>
  </si>
  <si>
    <t>Claudia María Elena</t>
  </si>
  <si>
    <t>Rojas Venegas</t>
  </si>
  <si>
    <t xml:space="preserve">Sonia Elizabeth </t>
  </si>
  <si>
    <t>Servin de Ruiz Diaz</t>
  </si>
  <si>
    <t xml:space="preserve">Enrique Fabián </t>
  </si>
  <si>
    <t>Servin Sosa</t>
  </si>
  <si>
    <t xml:space="preserve">Jacinto Enrique </t>
  </si>
  <si>
    <t>Villalba Paredes</t>
  </si>
  <si>
    <t>Mirian Raquel</t>
  </si>
  <si>
    <t>Zeballos Franco</t>
  </si>
  <si>
    <t>Yanina</t>
  </si>
  <si>
    <t>Daniluk Müller</t>
  </si>
  <si>
    <t>Selene María</t>
  </si>
  <si>
    <t>Rodríguez Alcalá Peralta</t>
  </si>
  <si>
    <t>Sara Esther</t>
  </si>
  <si>
    <t>Bogado Amarilla</t>
  </si>
  <si>
    <t>Ximena María Lujan</t>
  </si>
  <si>
    <t>Bogarín Montiel</t>
  </si>
  <si>
    <t>Joaquín</t>
  </si>
  <si>
    <t>Caballero</t>
  </si>
  <si>
    <t>Nicolás</t>
  </si>
  <si>
    <t>Chávez Ávila</t>
  </si>
  <si>
    <t>Rodney Steven</t>
  </si>
  <si>
    <t>Solabarrieta Fleitas</t>
  </si>
  <si>
    <t>Félix Alberto</t>
  </si>
  <si>
    <t>Caballero Alarcón</t>
  </si>
  <si>
    <t>Juan Carlos</t>
  </si>
  <si>
    <t>Taboada Figueroa</t>
  </si>
  <si>
    <t>Ayala Rivas</t>
  </si>
  <si>
    <t>Maria Gabriela</t>
  </si>
  <si>
    <t>Martha Natalia</t>
  </si>
  <si>
    <t>Caballero López</t>
  </si>
  <si>
    <t>Alejandro Manuel</t>
  </si>
  <si>
    <t>Cañete Gulino</t>
  </si>
  <si>
    <t>Oscar Hernan</t>
  </si>
  <si>
    <t>Fariña Mereles</t>
  </si>
  <si>
    <t>Claudia Anahí</t>
  </si>
  <si>
    <t>Figueredo Armoa</t>
  </si>
  <si>
    <t>María Laura</t>
  </si>
  <si>
    <t>González Díaz</t>
  </si>
  <si>
    <t>Tania</t>
  </si>
  <si>
    <t>Luciana Agostina</t>
  </si>
  <si>
    <t>Ratti Fretes</t>
  </si>
  <si>
    <t>Lourdes Viviana</t>
  </si>
  <si>
    <t>Rojas Paredes</t>
  </si>
  <si>
    <t>Andrea Cecilia</t>
  </si>
  <si>
    <t>Sánchez Bogado</t>
  </si>
  <si>
    <t>Alba Marina</t>
  </si>
  <si>
    <t>Sosa Cañete</t>
  </si>
  <si>
    <t>Edgar Osvaldo</t>
  </si>
  <si>
    <t>Valenzuela Duarte</t>
  </si>
  <si>
    <t>Mariana Betharram</t>
  </si>
  <si>
    <t>Vera Bareiro</t>
  </si>
  <si>
    <t>Luisa Mirian Celeste</t>
  </si>
  <si>
    <t>Vera Fleitas</t>
  </si>
  <si>
    <t>Ronen</t>
  </si>
  <si>
    <t>Kohan Ismael</t>
  </si>
  <si>
    <t>Nery Osvaldo</t>
  </si>
  <si>
    <t>Vera Román</t>
  </si>
  <si>
    <t>Ana Belén</t>
  </si>
  <si>
    <t>Villalba Gómez</t>
  </si>
  <si>
    <t>Samir</t>
  </si>
  <si>
    <t>Acuña González</t>
  </si>
  <si>
    <t>Zenón</t>
  </si>
  <si>
    <t>Aquino Barrios</t>
  </si>
  <si>
    <t>Dora Estela</t>
  </si>
  <si>
    <t>Aquino Brizuela</t>
  </si>
  <si>
    <t>Gloria Ana</t>
  </si>
  <si>
    <t>Aquino Román</t>
  </si>
  <si>
    <t>Cristino</t>
  </si>
  <si>
    <t>Benítez Benítez</t>
  </si>
  <si>
    <t>Lorena Soledad</t>
  </si>
  <si>
    <t>Benitez Cornet</t>
  </si>
  <si>
    <t>Adela Concepción</t>
  </si>
  <si>
    <t>Benítez Domínguez</t>
  </si>
  <si>
    <t>Basilide Ramón</t>
  </si>
  <si>
    <t>Bobadilla Gómez</t>
  </si>
  <si>
    <t>Osmar</t>
  </si>
  <si>
    <t>Brítez Amarilla</t>
  </si>
  <si>
    <t>Caballero Fleitas</t>
  </si>
  <si>
    <t>Aida Mabel</t>
  </si>
  <si>
    <t>María Cipriana</t>
  </si>
  <si>
    <t>Cardozo</t>
  </si>
  <si>
    <t>Karen Soledad</t>
  </si>
  <si>
    <t>Claverol Barreto</t>
  </si>
  <si>
    <t>Christian Ever</t>
  </si>
  <si>
    <t>Díaz</t>
  </si>
  <si>
    <t>Rosalba</t>
  </si>
  <si>
    <t>Diaz Nuñez</t>
  </si>
  <si>
    <t>Mirta Ramona</t>
  </si>
  <si>
    <t>Enciso Veron</t>
  </si>
  <si>
    <t>Gloria Haidee</t>
  </si>
  <si>
    <t>Falcón Ruiz Diaz</t>
  </si>
  <si>
    <t>Ramona Isabel</t>
  </si>
  <si>
    <t>Ferreira</t>
  </si>
  <si>
    <t>Maria Auxiliadora</t>
  </si>
  <si>
    <t>Goiris de Legal</t>
  </si>
  <si>
    <t>Norma Beatriz</t>
  </si>
  <si>
    <t>Gómez de Jara</t>
  </si>
  <si>
    <t>José Manuel</t>
  </si>
  <si>
    <t>Silvero Arévalos</t>
  </si>
  <si>
    <t>Silvio Enrique</t>
  </si>
  <si>
    <t>González Cabrera</t>
  </si>
  <si>
    <t xml:space="preserve">Antonia </t>
  </si>
  <si>
    <t>Bogado Rodas</t>
  </si>
  <si>
    <t>Ramón Antonio</t>
  </si>
  <si>
    <t>Herebia Gamarra</t>
  </si>
  <si>
    <t xml:space="preserve">Pedro Nelson </t>
  </si>
  <si>
    <t>Céspedes Dominguez</t>
  </si>
  <si>
    <t xml:space="preserve">Leticia Rocio </t>
  </si>
  <si>
    <t>Delgado Ramirez</t>
  </si>
  <si>
    <t>Mabel Liliana</t>
  </si>
  <si>
    <t>Irigoitia Maidana</t>
  </si>
  <si>
    <t>Larrea de Diaz</t>
  </si>
  <si>
    <t>Lorena Cristina</t>
  </si>
  <si>
    <t>Leri de Zalazar</t>
  </si>
  <si>
    <t xml:space="preserve">Fabiola Maria </t>
  </si>
  <si>
    <t>Martínez Bernal</t>
  </si>
  <si>
    <t xml:space="preserve">Paula </t>
  </si>
  <si>
    <t>Ovelar Oviedo</t>
  </si>
  <si>
    <t>Daisy Estela</t>
  </si>
  <si>
    <t>Mayeregger Vera</t>
  </si>
  <si>
    <t>Erika Ingrid</t>
  </si>
  <si>
    <t xml:space="preserve">Ramirez Mattesich </t>
  </si>
  <si>
    <t>Ruben Antonio</t>
  </si>
  <si>
    <t>Mena Barrios</t>
  </si>
  <si>
    <t>Molinas Lerzundi</t>
  </si>
  <si>
    <t>Iba Nilda</t>
  </si>
  <si>
    <t>Moreira Fernández</t>
  </si>
  <si>
    <t>Lidia</t>
  </si>
  <si>
    <t>Osorio Delgado</t>
  </si>
  <si>
    <t xml:space="preserve">Carlos David </t>
  </si>
  <si>
    <t>Cabrera Rosas</t>
  </si>
  <si>
    <t>Mirna Elizabeth</t>
  </si>
  <si>
    <t>Osorio Pedrozo</t>
  </si>
  <si>
    <t xml:space="preserve">Jessica Tamara </t>
  </si>
  <si>
    <t>Mora Barrios</t>
  </si>
  <si>
    <t>Delia Analia</t>
  </si>
  <si>
    <t>Paredes Santacruz</t>
  </si>
  <si>
    <t>María Edel</t>
  </si>
  <si>
    <t>Patiño Ruíz Díaz</t>
  </si>
  <si>
    <t>Julia Beatriz</t>
  </si>
  <si>
    <t>Perez de Cubilla</t>
  </si>
  <si>
    <t>María Aurora</t>
  </si>
  <si>
    <t>Ramírez de Martínez</t>
  </si>
  <si>
    <t>Juana Isabel</t>
  </si>
  <si>
    <t>Silveria Beatriz</t>
  </si>
  <si>
    <t>Rodas Acosta</t>
  </si>
  <si>
    <t>Juana Elizabeth</t>
  </si>
  <si>
    <t>Rodríguez Melgarejo</t>
  </si>
  <si>
    <t>Rojas Rodas</t>
  </si>
  <si>
    <t>Diego Carmelo</t>
  </si>
  <si>
    <t>Romero Pereira</t>
  </si>
  <si>
    <t>Celso Adan</t>
  </si>
  <si>
    <t>Santa Cruz</t>
  </si>
  <si>
    <t>Servín de Aguilera</t>
  </si>
  <si>
    <t>Graciela</t>
  </si>
  <si>
    <t>Van Humbeck Gomez</t>
  </si>
  <si>
    <t>Zena Vda. de Teme</t>
  </si>
  <si>
    <t>Diego</t>
  </si>
  <si>
    <t>Britez Carli</t>
  </si>
  <si>
    <t>Marta Maria</t>
  </si>
  <si>
    <t>Claudia Evelin</t>
  </si>
  <si>
    <t>Cardozo Ortigoza</t>
  </si>
  <si>
    <t>MARIA CRISTINA</t>
  </si>
  <si>
    <t>LAMAS TORRES</t>
  </si>
  <si>
    <t>Giovanni Gabriel</t>
  </si>
  <si>
    <t>Marcelli Manevy</t>
  </si>
  <si>
    <t>Jazmin Guadalupe</t>
  </si>
  <si>
    <t>Oddone Urunaga</t>
  </si>
  <si>
    <t>Andrea Marietta</t>
  </si>
  <si>
    <t>Poletti Almirón</t>
  </si>
  <si>
    <t>Luz Rosalba</t>
  </si>
  <si>
    <t>Benítez Torres</t>
  </si>
  <si>
    <t>Franco Fabrizio</t>
  </si>
  <si>
    <t>Ferreira Noskaluk</t>
  </si>
  <si>
    <t>Natalia Alejandra</t>
  </si>
  <si>
    <t>Paredes Alonso</t>
  </si>
  <si>
    <t>Bella Abigail</t>
  </si>
  <si>
    <t>Sanabria Alonso</t>
  </si>
  <si>
    <t>Nilda Griselle</t>
  </si>
  <si>
    <t>López Ortellado</t>
  </si>
  <si>
    <t>Murto González</t>
  </si>
  <si>
    <t>Gianna Danissa</t>
  </si>
  <si>
    <t>Neri Franco</t>
  </si>
  <si>
    <t>Azarías Fernando</t>
  </si>
  <si>
    <t>Ruiz Arrieta</t>
  </si>
  <si>
    <t>Javier Numan</t>
  </si>
  <si>
    <t>Caballero Merlo</t>
  </si>
  <si>
    <t xml:space="preserve">Rut Natalia </t>
  </si>
  <si>
    <t>Barudi Acosta</t>
  </si>
  <si>
    <t>Maria Paz</t>
  </si>
  <si>
    <t>Cañiza Zaldivar</t>
  </si>
  <si>
    <t xml:space="preserve">David Antonio </t>
  </si>
  <si>
    <t xml:space="preserve">Clara Felicita </t>
  </si>
  <si>
    <t>Ibañez Torales</t>
  </si>
  <si>
    <t xml:space="preserve">Egard Ramón </t>
  </si>
  <si>
    <t>Lagraña Ledezma</t>
  </si>
  <si>
    <t xml:space="preserve">Carlos Moises </t>
  </si>
  <si>
    <t>Pedrozo Bareiro</t>
  </si>
  <si>
    <t>Virgilio Noel</t>
  </si>
  <si>
    <t>Benitez Britez</t>
  </si>
  <si>
    <t>Nadia Arami</t>
  </si>
  <si>
    <t>Campos Lrrain</t>
  </si>
  <si>
    <t>Benitez</t>
  </si>
  <si>
    <t>Yessica</t>
  </si>
  <si>
    <t>Ugarte</t>
  </si>
  <si>
    <t>Ingrid Giselle</t>
  </si>
  <si>
    <t>Mandelburger Varela</t>
  </si>
  <si>
    <t>Camila Raquel</t>
  </si>
  <si>
    <t xml:space="preserve">Ana Lucia </t>
  </si>
  <si>
    <t>Jara Valenzuela</t>
  </si>
  <si>
    <t xml:space="preserve">Sylvia Jazmin </t>
  </si>
  <si>
    <t>Vera Girala</t>
  </si>
  <si>
    <t xml:space="preserve">Lucero Arami </t>
  </si>
  <si>
    <t>Bernal Ramirez</t>
  </si>
  <si>
    <t xml:space="preserve">Jesus David </t>
  </si>
  <si>
    <t>Benitez Benitez</t>
  </si>
  <si>
    <t xml:space="preserve">Pablo Daniel </t>
  </si>
  <si>
    <t>Ortiz Paciello</t>
  </si>
  <si>
    <t xml:space="preserve">Maria Victoria </t>
  </si>
  <si>
    <t>Riveros Ortiz</t>
  </si>
  <si>
    <t xml:space="preserve">Andrea Idalis </t>
  </si>
  <si>
    <t>Ortiz Salinas</t>
  </si>
  <si>
    <t xml:space="preserve">Laura Denisse </t>
  </si>
  <si>
    <t>Santander Diaz</t>
  </si>
  <si>
    <t xml:space="preserve">Ruben Alejandro </t>
  </si>
  <si>
    <t>Conteiro Ruiz Diaz</t>
  </si>
  <si>
    <t xml:space="preserve">Juan Jose </t>
  </si>
  <si>
    <t>Benitez Cuenca</t>
  </si>
  <si>
    <t xml:space="preserve">Camila Elizabeth </t>
  </si>
  <si>
    <t>Martinez Parra</t>
  </si>
  <si>
    <t xml:space="preserve">Perla Sofia </t>
  </si>
  <si>
    <t>Caceres Zaldivar</t>
  </si>
  <si>
    <t xml:space="preserve">Abigail Noemi </t>
  </si>
  <si>
    <t>Colman Mendoza</t>
  </si>
  <si>
    <t>Año 0 y 1</t>
  </si>
  <si>
    <t>Año 0, 1 y 2</t>
  </si>
  <si>
    <t>Año 0</t>
  </si>
  <si>
    <t>Año 2 y 3</t>
  </si>
  <si>
    <t>Año 4 y 5</t>
  </si>
  <si>
    <t>Año 2, 3, 4 y 5</t>
  </si>
  <si>
    <t>-</t>
  </si>
  <si>
    <t>Actualizado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</si>
</sst>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d/mm/yyyy;@"/>
  </numFmts>
  <fonts count="1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6666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 applyFont="1"/>
    <xf numFmtId="0" fontId="0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0" borderId="1" xfId="0" applyFont="1" applyFill="1" applyBorder="1"/>
    <xf numFmtId="165" fontId="7" fillId="0" borderId="1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/>
    </xf>
    <xf numFmtId="17" fontId="8" fillId="0" borderId="1" xfId="0" applyNumberFormat="1" applyFont="1" applyFill="1" applyBorder="1" applyAlignment="1">
      <alignment horizontal="right"/>
    </xf>
    <xf numFmtId="17" fontId="7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7" fontId="6" fillId="0" borderId="1" xfId="0" applyNumberFormat="1" applyFont="1" applyFill="1" applyBorder="1" applyAlignment="1">
      <alignment horizontal="right"/>
    </xf>
    <xf numFmtId="0" fontId="7" fillId="0" borderId="1" xfId="1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0" fontId="6" fillId="0" borderId="1" xfId="1" applyNumberFormat="1" applyFont="1" applyFill="1" applyBorder="1" applyAlignment="1">
      <alignment horizontal="right"/>
    </xf>
    <xf numFmtId="0" fontId="9" fillId="0" borderId="0" xfId="0" applyFont="1"/>
    <xf numFmtId="0" fontId="2" fillId="2" borderId="0" xfId="0" applyFont="1" applyFill="1" applyAlignment="1">
      <alignment horizontal="center" vertic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1008530</xdr:colOff>
      <xdr:row>0</xdr:row>
      <xdr:rowOff>0</xdr:rowOff>
    </xdr:from>
    <xdr:to>
      <xdr:col>9</xdr:col>
      <xdr:colOff>555820</xdr:colOff>
      <xdr:row>4</xdr:row>
      <xdr:rowOff>174960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67001" y="0"/>
          <a:ext cx="6506143" cy="936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MJ1229"/>
  <sheetViews>
    <sheetView showGridLines="0" tabSelected="1" zoomScale="62" zoomScaleNormal="62" workbookViewId="0">
      <selection activeCell="R12" sqref="R12"/>
    </sheetView>
  </sheetViews>
  <sheetFormatPr baseColWidth="10" defaultColWidth="8.7109375" defaultRowHeight="15" x14ac:dyDescent="0.25"/>
  <cols>
    <col min="1" max="1" width="13.85546875" customWidth="1"/>
    <col min="2" max="2" width="11.140625" customWidth="1"/>
    <col min="3" max="3" width="22.42578125" customWidth="1"/>
    <col min="4" max="4" width="22.28515625" customWidth="1"/>
    <col min="5" max="5" width="12" style="1" customWidth="1"/>
    <col min="6" max="6" width="11.85546875" style="2" customWidth="1"/>
    <col min="7" max="7" width="11.85546875" customWidth="1"/>
    <col min="8" max="8" width="12" customWidth="1"/>
    <col min="9" max="9" width="11.85546875" customWidth="1"/>
    <col min="10" max="11" width="12" customWidth="1"/>
    <col min="12" max="12" width="11.85546875" customWidth="1"/>
    <col min="13" max="13" width="16.28515625" customWidth="1"/>
    <col min="14" max="983" width="10.7109375" customWidth="1"/>
    <col min="984" max="988" width="9.140625" customWidth="1"/>
    <col min="989" max="990" width="11.5703125" customWidth="1"/>
    <col min="991" max="1025" width="11.5703125"/>
  </cols>
  <sheetData>
    <row r="6" spans="1:1024" ht="18.75" x14ac:dyDescent="0.25">
      <c r="C6" s="34" t="s">
        <v>0</v>
      </c>
      <c r="D6" s="34"/>
      <c r="E6" s="34"/>
      <c r="F6" s="34"/>
      <c r="G6" s="34"/>
      <c r="H6" s="34"/>
      <c r="I6" s="34"/>
      <c r="J6" s="34"/>
      <c r="K6" s="34"/>
    </row>
    <row r="7" spans="1:1024" x14ac:dyDescent="0.25">
      <c r="F7" s="3"/>
    </row>
    <row r="8" spans="1:1024" s="4" customFormat="1" ht="44.1" customHeight="1" x14ac:dyDescent="0.25">
      <c r="A8" s="7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10" t="s">
        <v>6</v>
      </c>
      <c r="G8" s="11" t="s">
        <v>7</v>
      </c>
      <c r="H8" s="11" t="s">
        <v>8</v>
      </c>
      <c r="I8" s="11" t="s">
        <v>9</v>
      </c>
      <c r="J8" s="11" t="s">
        <v>10</v>
      </c>
      <c r="K8" s="11" t="s">
        <v>11</v>
      </c>
      <c r="L8" s="11" t="s">
        <v>12</v>
      </c>
      <c r="M8" s="12" t="s">
        <v>237</v>
      </c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5" customFormat="1" x14ac:dyDescent="0.25">
      <c r="A9" s="13" t="s">
        <v>118</v>
      </c>
      <c r="B9" s="13">
        <v>2990626</v>
      </c>
      <c r="C9" s="13" t="s">
        <v>119</v>
      </c>
      <c r="D9" s="13" t="s">
        <v>120</v>
      </c>
      <c r="E9" s="14">
        <v>44172</v>
      </c>
      <c r="F9" s="15">
        <v>1</v>
      </c>
      <c r="G9" s="16" t="s">
        <v>16</v>
      </c>
      <c r="H9" s="16" t="s">
        <v>16</v>
      </c>
      <c r="I9" s="17">
        <f>EDATE($E9,24)</f>
        <v>44902</v>
      </c>
      <c r="J9" s="17">
        <f>EDATE($E9,36)</f>
        <v>45267</v>
      </c>
      <c r="K9" s="18">
        <f>EDATE($E9,48)</f>
        <v>45633</v>
      </c>
      <c r="L9" s="17">
        <f t="shared" ref="L9:L40" si="0">EDATE($E9,60)</f>
        <v>45998</v>
      </c>
      <c r="M9" s="21" t="s">
        <v>229</v>
      </c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5" customFormat="1" x14ac:dyDescent="0.25">
      <c r="A10" s="13" t="s">
        <v>157</v>
      </c>
      <c r="B10" s="13">
        <v>3845676</v>
      </c>
      <c r="C10" s="13" t="s">
        <v>158</v>
      </c>
      <c r="D10" s="13" t="s">
        <v>159</v>
      </c>
      <c r="E10" s="27" t="s">
        <v>23</v>
      </c>
      <c r="F10" s="24" t="s">
        <v>23</v>
      </c>
      <c r="G10" s="19" t="s">
        <v>23</v>
      </c>
      <c r="H10" s="19" t="s">
        <v>23</v>
      </c>
      <c r="I10" s="19" t="s">
        <v>23</v>
      </c>
      <c r="J10" s="19" t="s">
        <v>23</v>
      </c>
      <c r="K10" s="18" t="s">
        <v>3531</v>
      </c>
      <c r="L10" s="17" t="s">
        <v>3531</v>
      </c>
      <c r="M10" s="32" t="s">
        <v>230</v>
      </c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5" customFormat="1" x14ac:dyDescent="0.25">
      <c r="A11" s="13" t="s">
        <v>238</v>
      </c>
      <c r="B11" s="13">
        <v>2387488</v>
      </c>
      <c r="C11" s="13" t="s">
        <v>1387</v>
      </c>
      <c r="D11" s="13" t="s">
        <v>1388</v>
      </c>
      <c r="E11" s="27" t="s">
        <v>23</v>
      </c>
      <c r="F11" s="24" t="s">
        <v>23</v>
      </c>
      <c r="G11" s="19" t="s">
        <v>23</v>
      </c>
      <c r="H11" s="19" t="s">
        <v>23</v>
      </c>
      <c r="I11" s="19" t="s">
        <v>23</v>
      </c>
      <c r="J11" s="19" t="s">
        <v>23</v>
      </c>
      <c r="K11" s="18" t="s">
        <v>3531</v>
      </c>
      <c r="L11" s="17" t="s">
        <v>3531</v>
      </c>
      <c r="M11" s="32" t="s">
        <v>230</v>
      </c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x14ac:dyDescent="0.25">
      <c r="A12" s="13" t="s">
        <v>239</v>
      </c>
      <c r="B12" s="13">
        <v>2290591</v>
      </c>
      <c r="C12" s="13" t="s">
        <v>1389</v>
      </c>
      <c r="D12" s="13" t="s">
        <v>1390</v>
      </c>
      <c r="E12" s="27" t="s">
        <v>23</v>
      </c>
      <c r="F12" s="24" t="s">
        <v>23</v>
      </c>
      <c r="G12" s="19" t="s">
        <v>23</v>
      </c>
      <c r="H12" s="19" t="s">
        <v>23</v>
      </c>
      <c r="I12" s="19" t="s">
        <v>23</v>
      </c>
      <c r="J12" s="19" t="s">
        <v>23</v>
      </c>
      <c r="K12" s="18" t="s">
        <v>3531</v>
      </c>
      <c r="L12" s="17" t="s">
        <v>3531</v>
      </c>
      <c r="M12" s="32" t="s">
        <v>230</v>
      </c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5" customFormat="1" x14ac:dyDescent="0.25">
      <c r="A13" s="13" t="s">
        <v>240</v>
      </c>
      <c r="B13" s="13">
        <v>3701933</v>
      </c>
      <c r="C13" s="13" t="s">
        <v>1391</v>
      </c>
      <c r="D13" s="13" t="s">
        <v>1392</v>
      </c>
      <c r="E13" s="27" t="s">
        <v>23</v>
      </c>
      <c r="F13" s="24" t="s">
        <v>23</v>
      </c>
      <c r="G13" s="31" t="s">
        <v>23</v>
      </c>
      <c r="H13" s="31" t="s">
        <v>23</v>
      </c>
      <c r="I13" s="17" t="s">
        <v>3531</v>
      </c>
      <c r="J13" s="17" t="s">
        <v>3531</v>
      </c>
      <c r="K13" s="17" t="s">
        <v>3531</v>
      </c>
      <c r="L13" s="17" t="s">
        <v>3531</v>
      </c>
      <c r="M13" s="32" t="s">
        <v>3525</v>
      </c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5" customFormat="1" x14ac:dyDescent="0.25">
      <c r="A14" s="13" t="s">
        <v>241</v>
      </c>
      <c r="B14" s="13">
        <v>4270594</v>
      </c>
      <c r="C14" s="13" t="s">
        <v>1393</v>
      </c>
      <c r="D14" s="13" t="s">
        <v>1394</v>
      </c>
      <c r="E14" s="27" t="s">
        <v>23</v>
      </c>
      <c r="F14" s="24" t="s">
        <v>23</v>
      </c>
      <c r="G14" s="31" t="s">
        <v>23</v>
      </c>
      <c r="H14" s="31" t="s">
        <v>23</v>
      </c>
      <c r="I14" s="31" t="s">
        <v>23</v>
      </c>
      <c r="J14" s="17" t="s">
        <v>3531</v>
      </c>
      <c r="K14" s="17" t="s">
        <v>3531</v>
      </c>
      <c r="L14" s="17" t="s">
        <v>3531</v>
      </c>
      <c r="M14" s="32" t="s">
        <v>3526</v>
      </c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6" customFormat="1" x14ac:dyDescent="0.25">
      <c r="A15" s="13" t="s">
        <v>242</v>
      </c>
      <c r="B15" s="13">
        <v>5614076</v>
      </c>
      <c r="C15" s="13" t="s">
        <v>1395</v>
      </c>
      <c r="D15" s="13" t="s">
        <v>1396</v>
      </c>
      <c r="E15" s="14">
        <v>44177</v>
      </c>
      <c r="F15" s="15">
        <v>1</v>
      </c>
      <c r="G15" s="16" t="s">
        <v>16</v>
      </c>
      <c r="H15" s="16" t="s">
        <v>16</v>
      </c>
      <c r="I15" s="17">
        <f>EDATE($E15,24)</f>
        <v>44907</v>
      </c>
      <c r="J15" s="17">
        <f>EDATE($E15,36)</f>
        <v>45272</v>
      </c>
      <c r="K15" s="18">
        <f>EDATE($E15,48)</f>
        <v>45638</v>
      </c>
      <c r="L15" s="17">
        <f t="shared" si="0"/>
        <v>46003</v>
      </c>
      <c r="M15" s="21" t="s">
        <v>229</v>
      </c>
      <c r="ALA15" s="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5" customFormat="1" x14ac:dyDescent="0.25">
      <c r="A16" s="13" t="s">
        <v>243</v>
      </c>
      <c r="B16" s="13">
        <v>3348039</v>
      </c>
      <c r="C16" s="13" t="s">
        <v>1397</v>
      </c>
      <c r="D16" s="13" t="s">
        <v>1398</v>
      </c>
      <c r="E16" s="28" t="s">
        <v>23</v>
      </c>
      <c r="F16" s="26" t="s">
        <v>23</v>
      </c>
      <c r="G16" s="19" t="s">
        <v>23</v>
      </c>
      <c r="H16" s="16" t="s">
        <v>3531</v>
      </c>
      <c r="I16" s="16" t="s">
        <v>3531</v>
      </c>
      <c r="J16" s="16" t="s">
        <v>3531</v>
      </c>
      <c r="K16" s="16" t="s">
        <v>3531</v>
      </c>
      <c r="L16" s="16" t="s">
        <v>3531</v>
      </c>
      <c r="M16" s="32" t="s">
        <v>3527</v>
      </c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6" customFormat="1" x14ac:dyDescent="0.25">
      <c r="A17" s="13" t="s">
        <v>244</v>
      </c>
      <c r="B17" s="13">
        <v>3654363</v>
      </c>
      <c r="C17" s="13" t="s">
        <v>1399</v>
      </c>
      <c r="D17" s="13" t="s">
        <v>1400</v>
      </c>
      <c r="E17" s="29">
        <v>44530</v>
      </c>
      <c r="F17" s="23">
        <v>0</v>
      </c>
      <c r="G17" s="16" t="s">
        <v>16</v>
      </c>
      <c r="H17" s="18">
        <f>EDATE($E17,12)</f>
        <v>44895</v>
      </c>
      <c r="I17" s="18">
        <f>EDATE($E17,24)</f>
        <v>45260</v>
      </c>
      <c r="J17" s="18">
        <f>EDATE($E17,36)</f>
        <v>45626</v>
      </c>
      <c r="K17" s="18">
        <f>EDATE($E17,48)</f>
        <v>45991</v>
      </c>
      <c r="L17" s="18">
        <f>EDATE($E17,60)</f>
        <v>46356</v>
      </c>
      <c r="M17" s="21" t="s">
        <v>229</v>
      </c>
      <c r="ALA17" s="5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5" customFormat="1" x14ac:dyDescent="0.25">
      <c r="A18" s="13" t="s">
        <v>245</v>
      </c>
      <c r="B18" s="13">
        <v>3216308</v>
      </c>
      <c r="C18" s="13" t="s">
        <v>1401</v>
      </c>
      <c r="D18" s="13" t="s">
        <v>1402</v>
      </c>
      <c r="E18" s="29">
        <v>44391</v>
      </c>
      <c r="F18" s="23">
        <v>0</v>
      </c>
      <c r="G18" s="16" t="s">
        <v>16</v>
      </c>
      <c r="H18" s="18">
        <f>EDATE($E18,12)</f>
        <v>44756</v>
      </c>
      <c r="I18" s="18">
        <f>EDATE($E18,24)</f>
        <v>45121</v>
      </c>
      <c r="J18" s="18">
        <f>EDATE($E18,36)</f>
        <v>45487</v>
      </c>
      <c r="K18" s="18">
        <f>EDATE($E18,48)</f>
        <v>45852</v>
      </c>
      <c r="L18" s="18">
        <f>EDATE($E18,60)</f>
        <v>46217</v>
      </c>
      <c r="M18" s="21" t="s">
        <v>229</v>
      </c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6" customFormat="1" x14ac:dyDescent="0.25">
      <c r="A19" s="13" t="s">
        <v>246</v>
      </c>
      <c r="B19" s="13">
        <v>4454126</v>
      </c>
      <c r="C19" s="13" t="s">
        <v>1403</v>
      </c>
      <c r="D19" s="13" t="s">
        <v>1404</v>
      </c>
      <c r="E19" s="29">
        <v>44331</v>
      </c>
      <c r="F19" s="23">
        <v>1</v>
      </c>
      <c r="G19" s="16" t="s">
        <v>16</v>
      </c>
      <c r="H19" s="20" t="s">
        <v>23</v>
      </c>
      <c r="I19" s="17">
        <f>EDATE($E19,24)</f>
        <v>45061</v>
      </c>
      <c r="J19" s="17">
        <f>EDATE($E19,36)</f>
        <v>45427</v>
      </c>
      <c r="K19" s="18">
        <f t="shared" ref="K19" si="1">EDATE($E19,48)</f>
        <v>45792</v>
      </c>
      <c r="L19" s="17">
        <f t="shared" si="0"/>
        <v>46157</v>
      </c>
      <c r="M19" s="32" t="s">
        <v>46</v>
      </c>
      <c r="ALA19" s="5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6" customFormat="1" x14ac:dyDescent="0.25">
      <c r="A20" s="13" t="s">
        <v>247</v>
      </c>
      <c r="B20" s="13">
        <v>5046459</v>
      </c>
      <c r="C20" s="13" t="s">
        <v>1405</v>
      </c>
      <c r="D20" s="13" t="s">
        <v>1406</v>
      </c>
      <c r="E20" s="30" t="s">
        <v>23</v>
      </c>
      <c r="F20" s="25" t="s">
        <v>23</v>
      </c>
      <c r="G20" s="31" t="s">
        <v>23</v>
      </c>
      <c r="H20" s="31" t="s">
        <v>23</v>
      </c>
      <c r="I20" s="17" t="s">
        <v>3531</v>
      </c>
      <c r="J20" s="17" t="s">
        <v>3531</v>
      </c>
      <c r="K20" s="17" t="s">
        <v>3531</v>
      </c>
      <c r="L20" s="17" t="s">
        <v>3531</v>
      </c>
      <c r="M20" s="32" t="s">
        <v>3525</v>
      </c>
      <c r="ALA20" s="5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s="6" customFormat="1" x14ac:dyDescent="0.25">
      <c r="A21" s="13" t="s">
        <v>248</v>
      </c>
      <c r="B21" s="13">
        <v>4672519</v>
      </c>
      <c r="C21" s="13" t="s">
        <v>1407</v>
      </c>
      <c r="D21" s="13" t="s">
        <v>1408</v>
      </c>
      <c r="E21" s="28" t="s">
        <v>23</v>
      </c>
      <c r="F21" s="26" t="s">
        <v>23</v>
      </c>
      <c r="G21" s="19" t="s">
        <v>23</v>
      </c>
      <c r="H21" s="16" t="s">
        <v>3531</v>
      </c>
      <c r="I21" s="16" t="s">
        <v>3531</v>
      </c>
      <c r="J21" s="16" t="s">
        <v>3531</v>
      </c>
      <c r="K21" s="16" t="s">
        <v>3531</v>
      </c>
      <c r="L21" s="16" t="s">
        <v>3531</v>
      </c>
      <c r="M21" s="32" t="s">
        <v>3527</v>
      </c>
      <c r="ALA21" s="5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5" customFormat="1" x14ac:dyDescent="0.25">
      <c r="A22" s="13" t="s">
        <v>249</v>
      </c>
      <c r="B22" s="13">
        <v>4339888</v>
      </c>
      <c r="C22" s="13" t="s">
        <v>1409</v>
      </c>
      <c r="D22" s="13" t="s">
        <v>1410</v>
      </c>
      <c r="E22" s="29">
        <v>44627</v>
      </c>
      <c r="F22" s="23">
        <v>0</v>
      </c>
      <c r="G22" s="16" t="s">
        <v>16</v>
      </c>
      <c r="H22" s="18">
        <f t="shared" ref="H22:H24" si="2">EDATE($E22,12)</f>
        <v>44992</v>
      </c>
      <c r="I22" s="18">
        <f t="shared" ref="I22:I24" si="3">EDATE($E22,24)</f>
        <v>45358</v>
      </c>
      <c r="J22" s="18">
        <f t="shared" ref="J22:J24" si="4">EDATE($E22,36)</f>
        <v>45723</v>
      </c>
      <c r="K22" s="18">
        <f t="shared" ref="K22:K24" si="5">EDATE($E22,48)</f>
        <v>46088</v>
      </c>
      <c r="L22" s="18">
        <f t="shared" si="0"/>
        <v>46453</v>
      </c>
      <c r="M22" s="21" t="s">
        <v>229</v>
      </c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6" customFormat="1" x14ac:dyDescent="0.25">
      <c r="A23" s="13" t="s">
        <v>250</v>
      </c>
      <c r="B23" s="13">
        <v>4325704</v>
      </c>
      <c r="C23" s="13" t="s">
        <v>1411</v>
      </c>
      <c r="D23" s="13" t="s">
        <v>1412</v>
      </c>
      <c r="E23" s="29">
        <v>44544</v>
      </c>
      <c r="F23" s="23">
        <v>0</v>
      </c>
      <c r="G23" s="16" t="s">
        <v>16</v>
      </c>
      <c r="H23" s="18">
        <f t="shared" si="2"/>
        <v>44909</v>
      </c>
      <c r="I23" s="18">
        <f t="shared" si="3"/>
        <v>45274</v>
      </c>
      <c r="J23" s="18">
        <f t="shared" si="4"/>
        <v>45640</v>
      </c>
      <c r="K23" s="18">
        <f t="shared" si="5"/>
        <v>46005</v>
      </c>
      <c r="L23" s="18">
        <f t="shared" si="0"/>
        <v>46370</v>
      </c>
      <c r="M23" s="21" t="s">
        <v>229</v>
      </c>
      <c r="ALA23" s="5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6" customFormat="1" x14ac:dyDescent="0.25">
      <c r="A24" s="13" t="s">
        <v>251</v>
      </c>
      <c r="B24" s="13">
        <v>5222359</v>
      </c>
      <c r="C24" s="13" t="s">
        <v>1413</v>
      </c>
      <c r="D24" s="13" t="s">
        <v>1414</v>
      </c>
      <c r="E24" s="29">
        <v>44541</v>
      </c>
      <c r="F24" s="23">
        <v>0</v>
      </c>
      <c r="G24" s="16" t="s">
        <v>16</v>
      </c>
      <c r="H24" s="18">
        <f t="shared" si="2"/>
        <v>44906</v>
      </c>
      <c r="I24" s="18">
        <f t="shared" si="3"/>
        <v>45271</v>
      </c>
      <c r="J24" s="18">
        <f t="shared" si="4"/>
        <v>45637</v>
      </c>
      <c r="K24" s="18">
        <f t="shared" si="5"/>
        <v>46002</v>
      </c>
      <c r="L24" s="18">
        <f t="shared" si="0"/>
        <v>46367</v>
      </c>
      <c r="M24" s="21" t="s">
        <v>229</v>
      </c>
      <c r="ALA24" s="5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6" customFormat="1" x14ac:dyDescent="0.25">
      <c r="A25" s="13" t="s">
        <v>252</v>
      </c>
      <c r="B25" s="13">
        <v>5529481</v>
      </c>
      <c r="C25" s="13" t="s">
        <v>1415</v>
      </c>
      <c r="D25" s="13" t="s">
        <v>1416</v>
      </c>
      <c r="E25" s="28" t="s">
        <v>23</v>
      </c>
      <c r="F25" s="26" t="s">
        <v>23</v>
      </c>
      <c r="G25" s="19" t="s">
        <v>23</v>
      </c>
      <c r="H25" s="16" t="s">
        <v>3531</v>
      </c>
      <c r="I25" s="16" t="s">
        <v>3531</v>
      </c>
      <c r="J25" s="16" t="s">
        <v>3531</v>
      </c>
      <c r="K25" s="16" t="s">
        <v>3531</v>
      </c>
      <c r="L25" s="16" t="s">
        <v>3531</v>
      </c>
      <c r="M25" s="32" t="s">
        <v>3527</v>
      </c>
      <c r="ALA25" s="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s="5" customFormat="1" x14ac:dyDescent="0.25">
      <c r="A26" s="13" t="s">
        <v>253</v>
      </c>
      <c r="B26" s="13">
        <v>4927427</v>
      </c>
      <c r="C26" s="13" t="s">
        <v>1417</v>
      </c>
      <c r="D26" s="13" t="s">
        <v>1418</v>
      </c>
      <c r="E26" s="29">
        <v>44541</v>
      </c>
      <c r="F26" s="23">
        <v>0</v>
      </c>
      <c r="G26" s="16" t="s">
        <v>16</v>
      </c>
      <c r="H26" s="18">
        <f t="shared" ref="H26:H37" si="6">EDATE($E26,12)</f>
        <v>44906</v>
      </c>
      <c r="I26" s="18">
        <f t="shared" ref="I26:I37" si="7">EDATE($E26,24)</f>
        <v>45271</v>
      </c>
      <c r="J26" s="18">
        <f t="shared" ref="J26:J37" si="8">EDATE($E26,36)</f>
        <v>45637</v>
      </c>
      <c r="K26" s="18">
        <f t="shared" ref="K26:K37" si="9">EDATE($E26,48)</f>
        <v>46002</v>
      </c>
      <c r="L26" s="18">
        <f t="shared" si="0"/>
        <v>46367</v>
      </c>
      <c r="M26" s="21" t="s">
        <v>229</v>
      </c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5" customFormat="1" x14ac:dyDescent="0.25">
      <c r="A27" s="13" t="s">
        <v>254</v>
      </c>
      <c r="B27" s="13">
        <v>4654843</v>
      </c>
      <c r="C27" s="13" t="s">
        <v>1419</v>
      </c>
      <c r="D27" s="13" t="s">
        <v>1420</v>
      </c>
      <c r="E27" s="29">
        <v>44544</v>
      </c>
      <c r="F27" s="23">
        <v>0</v>
      </c>
      <c r="G27" s="16" t="s">
        <v>16</v>
      </c>
      <c r="H27" s="18">
        <f t="shared" si="6"/>
        <v>44909</v>
      </c>
      <c r="I27" s="18">
        <f t="shared" si="7"/>
        <v>45274</v>
      </c>
      <c r="J27" s="18">
        <f t="shared" si="8"/>
        <v>45640</v>
      </c>
      <c r="K27" s="18">
        <f t="shared" si="9"/>
        <v>46005</v>
      </c>
      <c r="L27" s="18">
        <f t="shared" si="0"/>
        <v>46370</v>
      </c>
      <c r="M27" s="21" t="s">
        <v>229</v>
      </c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6" customFormat="1" x14ac:dyDescent="0.25">
      <c r="A28" s="13" t="s">
        <v>255</v>
      </c>
      <c r="B28" s="13">
        <v>5108532</v>
      </c>
      <c r="C28" s="13" t="s">
        <v>1421</v>
      </c>
      <c r="D28" s="13" t="s">
        <v>1422</v>
      </c>
      <c r="E28" s="29">
        <v>44558</v>
      </c>
      <c r="F28" s="23">
        <v>0</v>
      </c>
      <c r="G28" s="16" t="s">
        <v>16</v>
      </c>
      <c r="H28" s="18">
        <f t="shared" si="6"/>
        <v>44923</v>
      </c>
      <c r="I28" s="18">
        <f t="shared" si="7"/>
        <v>45288</v>
      </c>
      <c r="J28" s="18">
        <f t="shared" si="8"/>
        <v>45654</v>
      </c>
      <c r="K28" s="18">
        <f t="shared" si="9"/>
        <v>46019</v>
      </c>
      <c r="L28" s="18">
        <f t="shared" si="0"/>
        <v>46384</v>
      </c>
      <c r="M28" s="21" t="s">
        <v>229</v>
      </c>
      <c r="ALA28" s="5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6" customFormat="1" x14ac:dyDescent="0.25">
      <c r="A29" s="13" t="s">
        <v>256</v>
      </c>
      <c r="B29" s="13">
        <v>4551091</v>
      </c>
      <c r="C29" s="13" t="s">
        <v>1423</v>
      </c>
      <c r="D29" s="13" t="s">
        <v>1424</v>
      </c>
      <c r="E29" s="29">
        <v>44540</v>
      </c>
      <c r="F29" s="23">
        <v>0</v>
      </c>
      <c r="G29" s="16" t="s">
        <v>16</v>
      </c>
      <c r="H29" s="18">
        <f t="shared" si="6"/>
        <v>44905</v>
      </c>
      <c r="I29" s="18">
        <f t="shared" si="7"/>
        <v>45270</v>
      </c>
      <c r="J29" s="18">
        <f t="shared" si="8"/>
        <v>45636</v>
      </c>
      <c r="K29" s="18">
        <f t="shared" si="9"/>
        <v>46001</v>
      </c>
      <c r="L29" s="18">
        <f t="shared" si="0"/>
        <v>46366</v>
      </c>
      <c r="M29" s="21" t="s">
        <v>229</v>
      </c>
      <c r="ALA29" s="5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5" customFormat="1" x14ac:dyDescent="0.25">
      <c r="A30" s="13" t="s">
        <v>257</v>
      </c>
      <c r="B30" s="13">
        <v>4981677</v>
      </c>
      <c r="C30" s="13" t="s">
        <v>1425</v>
      </c>
      <c r="D30" s="13" t="s">
        <v>1426</v>
      </c>
      <c r="E30" s="29">
        <v>44541</v>
      </c>
      <c r="F30" s="23">
        <v>0</v>
      </c>
      <c r="G30" s="16" t="s">
        <v>16</v>
      </c>
      <c r="H30" s="18">
        <f t="shared" si="6"/>
        <v>44906</v>
      </c>
      <c r="I30" s="18">
        <f t="shared" si="7"/>
        <v>45271</v>
      </c>
      <c r="J30" s="18">
        <f t="shared" si="8"/>
        <v>45637</v>
      </c>
      <c r="K30" s="18">
        <f t="shared" si="9"/>
        <v>46002</v>
      </c>
      <c r="L30" s="18">
        <f t="shared" si="0"/>
        <v>46367</v>
      </c>
      <c r="M30" s="21" t="s">
        <v>229</v>
      </c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6" customFormat="1" x14ac:dyDescent="0.25">
      <c r="A31" s="13" t="s">
        <v>258</v>
      </c>
      <c r="B31" s="13">
        <v>5420862</v>
      </c>
      <c r="C31" s="13" t="s">
        <v>1427</v>
      </c>
      <c r="D31" s="13" t="s">
        <v>1428</v>
      </c>
      <c r="E31" s="29">
        <v>44544</v>
      </c>
      <c r="F31" s="23">
        <v>0</v>
      </c>
      <c r="G31" s="16" t="s">
        <v>16</v>
      </c>
      <c r="H31" s="18">
        <f t="shared" si="6"/>
        <v>44909</v>
      </c>
      <c r="I31" s="18">
        <f t="shared" si="7"/>
        <v>45274</v>
      </c>
      <c r="J31" s="18">
        <f t="shared" si="8"/>
        <v>45640</v>
      </c>
      <c r="K31" s="18">
        <f t="shared" si="9"/>
        <v>46005</v>
      </c>
      <c r="L31" s="18">
        <f t="shared" si="0"/>
        <v>46370</v>
      </c>
      <c r="M31" s="21" t="s">
        <v>229</v>
      </c>
      <c r="ALA31" s="5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5" customFormat="1" x14ac:dyDescent="0.25">
      <c r="A32" s="13" t="s">
        <v>259</v>
      </c>
      <c r="B32" s="13">
        <v>4832034</v>
      </c>
      <c r="C32" s="13" t="s">
        <v>1429</v>
      </c>
      <c r="D32" s="13" t="s">
        <v>1430</v>
      </c>
      <c r="E32" s="29">
        <v>44544</v>
      </c>
      <c r="F32" s="23">
        <v>0</v>
      </c>
      <c r="G32" s="16" t="s">
        <v>16</v>
      </c>
      <c r="H32" s="18">
        <f t="shared" si="6"/>
        <v>44909</v>
      </c>
      <c r="I32" s="18">
        <f t="shared" si="7"/>
        <v>45274</v>
      </c>
      <c r="J32" s="18">
        <f t="shared" si="8"/>
        <v>45640</v>
      </c>
      <c r="K32" s="18">
        <f t="shared" si="9"/>
        <v>46005</v>
      </c>
      <c r="L32" s="18">
        <f t="shared" si="0"/>
        <v>46370</v>
      </c>
      <c r="M32" s="21" t="s">
        <v>229</v>
      </c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s="6" customFormat="1" x14ac:dyDescent="0.25">
      <c r="A33" s="13" t="s">
        <v>260</v>
      </c>
      <c r="B33" s="13">
        <v>4311063</v>
      </c>
      <c r="C33" s="13" t="s">
        <v>152</v>
      </c>
      <c r="D33" s="13" t="s">
        <v>1431</v>
      </c>
      <c r="E33" s="29">
        <v>44541</v>
      </c>
      <c r="F33" s="23">
        <v>0</v>
      </c>
      <c r="G33" s="16" t="s">
        <v>16</v>
      </c>
      <c r="H33" s="18">
        <f t="shared" si="6"/>
        <v>44906</v>
      </c>
      <c r="I33" s="18">
        <f t="shared" si="7"/>
        <v>45271</v>
      </c>
      <c r="J33" s="18">
        <f t="shared" si="8"/>
        <v>45637</v>
      </c>
      <c r="K33" s="18">
        <f t="shared" si="9"/>
        <v>46002</v>
      </c>
      <c r="L33" s="18">
        <f t="shared" si="0"/>
        <v>46367</v>
      </c>
      <c r="M33" s="21" t="s">
        <v>229</v>
      </c>
      <c r="ALA33" s="5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6" customFormat="1" x14ac:dyDescent="0.25">
      <c r="A34" s="13" t="s">
        <v>261</v>
      </c>
      <c r="B34" s="13">
        <v>4217687</v>
      </c>
      <c r="C34" s="13" t="s">
        <v>1432</v>
      </c>
      <c r="D34" s="13" t="s">
        <v>1433</v>
      </c>
      <c r="E34" s="29">
        <v>44544</v>
      </c>
      <c r="F34" s="23">
        <v>0</v>
      </c>
      <c r="G34" s="16" t="s">
        <v>16</v>
      </c>
      <c r="H34" s="18">
        <f t="shared" si="6"/>
        <v>44909</v>
      </c>
      <c r="I34" s="18">
        <f t="shared" si="7"/>
        <v>45274</v>
      </c>
      <c r="J34" s="18">
        <f t="shared" si="8"/>
        <v>45640</v>
      </c>
      <c r="K34" s="18">
        <f t="shared" si="9"/>
        <v>46005</v>
      </c>
      <c r="L34" s="18">
        <f t="shared" si="0"/>
        <v>46370</v>
      </c>
      <c r="M34" s="21" t="s">
        <v>229</v>
      </c>
      <c r="ALA34" s="5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s="6" customFormat="1" x14ac:dyDescent="0.25">
      <c r="A35" s="13" t="s">
        <v>262</v>
      </c>
      <c r="B35" s="13">
        <v>4575308</v>
      </c>
      <c r="C35" s="13" t="s">
        <v>1434</v>
      </c>
      <c r="D35" s="13" t="s">
        <v>1435</v>
      </c>
      <c r="E35" s="29">
        <v>44552</v>
      </c>
      <c r="F35" s="23">
        <v>0</v>
      </c>
      <c r="G35" s="16" t="s">
        <v>16</v>
      </c>
      <c r="H35" s="18">
        <f t="shared" si="6"/>
        <v>44917</v>
      </c>
      <c r="I35" s="18">
        <f t="shared" si="7"/>
        <v>45282</v>
      </c>
      <c r="J35" s="18">
        <f t="shared" si="8"/>
        <v>45648</v>
      </c>
      <c r="K35" s="18">
        <f t="shared" si="9"/>
        <v>46013</v>
      </c>
      <c r="L35" s="18">
        <f t="shared" si="0"/>
        <v>46378</v>
      </c>
      <c r="M35" s="21" t="s">
        <v>229</v>
      </c>
      <c r="ALA35" s="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6" customFormat="1" x14ac:dyDescent="0.25">
      <c r="A36" s="13" t="s">
        <v>263</v>
      </c>
      <c r="B36" s="13">
        <v>4468529</v>
      </c>
      <c r="C36" s="13" t="s">
        <v>1436</v>
      </c>
      <c r="D36" s="13" t="s">
        <v>1437</v>
      </c>
      <c r="E36" s="29">
        <v>44544</v>
      </c>
      <c r="F36" s="23">
        <v>0</v>
      </c>
      <c r="G36" s="16" t="s">
        <v>16</v>
      </c>
      <c r="H36" s="18">
        <f t="shared" si="6"/>
        <v>44909</v>
      </c>
      <c r="I36" s="18">
        <f t="shared" si="7"/>
        <v>45274</v>
      </c>
      <c r="J36" s="18">
        <f t="shared" si="8"/>
        <v>45640</v>
      </c>
      <c r="K36" s="18">
        <f t="shared" si="9"/>
        <v>46005</v>
      </c>
      <c r="L36" s="18">
        <f t="shared" si="0"/>
        <v>46370</v>
      </c>
      <c r="M36" s="21" t="s">
        <v>229</v>
      </c>
      <c r="ALA36" s="5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s="6" customFormat="1" x14ac:dyDescent="0.25">
      <c r="A37" s="13" t="s">
        <v>264</v>
      </c>
      <c r="B37" s="13">
        <v>1851310</v>
      </c>
      <c r="C37" s="13" t="s">
        <v>1438</v>
      </c>
      <c r="D37" s="13" t="s">
        <v>1439</v>
      </c>
      <c r="E37" s="29">
        <v>44502</v>
      </c>
      <c r="F37" s="23">
        <v>0</v>
      </c>
      <c r="G37" s="16" t="s">
        <v>16</v>
      </c>
      <c r="H37" s="18">
        <f t="shared" si="6"/>
        <v>44867</v>
      </c>
      <c r="I37" s="18">
        <f t="shared" si="7"/>
        <v>45232</v>
      </c>
      <c r="J37" s="18">
        <f t="shared" si="8"/>
        <v>45598</v>
      </c>
      <c r="K37" s="18">
        <f t="shared" si="9"/>
        <v>45963</v>
      </c>
      <c r="L37" s="18">
        <f t="shared" si="0"/>
        <v>46328</v>
      </c>
      <c r="M37" s="21" t="s">
        <v>229</v>
      </c>
      <c r="ALA37" s="5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5" customFormat="1" x14ac:dyDescent="0.25">
      <c r="A38" s="13" t="s">
        <v>265</v>
      </c>
      <c r="B38" s="13">
        <v>4210041</v>
      </c>
      <c r="C38" s="13" t="s">
        <v>1440</v>
      </c>
      <c r="D38" s="13" t="s">
        <v>1441</v>
      </c>
      <c r="E38" s="29">
        <v>42593</v>
      </c>
      <c r="F38" s="23">
        <v>5</v>
      </c>
      <c r="G38" s="22" t="s">
        <v>16</v>
      </c>
      <c r="H38" s="22" t="s">
        <v>16</v>
      </c>
      <c r="I38" s="22" t="s">
        <v>16</v>
      </c>
      <c r="J38" s="22" t="s">
        <v>16</v>
      </c>
      <c r="K38" s="22" t="s">
        <v>16</v>
      </c>
      <c r="L38" s="22" t="s">
        <v>16</v>
      </c>
      <c r="M38" s="21" t="s">
        <v>229</v>
      </c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5" customFormat="1" x14ac:dyDescent="0.25">
      <c r="A39" s="13" t="s">
        <v>266</v>
      </c>
      <c r="B39" s="13">
        <v>2035919</v>
      </c>
      <c r="C39" s="13" t="s">
        <v>1442</v>
      </c>
      <c r="D39" s="13" t="s">
        <v>1443</v>
      </c>
      <c r="E39" s="29">
        <v>42628</v>
      </c>
      <c r="F39" s="23">
        <v>5</v>
      </c>
      <c r="G39" s="22" t="s">
        <v>16</v>
      </c>
      <c r="H39" s="22" t="s">
        <v>16</v>
      </c>
      <c r="I39" s="22" t="s">
        <v>16</v>
      </c>
      <c r="J39" s="22" t="s">
        <v>16</v>
      </c>
      <c r="K39" s="22" t="s">
        <v>16</v>
      </c>
      <c r="L39" s="22" t="s">
        <v>16</v>
      </c>
      <c r="M39" s="21" t="s">
        <v>229</v>
      </c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6" customFormat="1" x14ac:dyDescent="0.25">
      <c r="A40" s="13" t="s">
        <v>267</v>
      </c>
      <c r="B40" s="13">
        <v>1972733</v>
      </c>
      <c r="C40" s="13" t="s">
        <v>1444</v>
      </c>
      <c r="D40" s="13" t="s">
        <v>1445</v>
      </c>
      <c r="E40" s="29">
        <v>44073</v>
      </c>
      <c r="F40" s="23">
        <v>1</v>
      </c>
      <c r="G40" s="16" t="s">
        <v>16</v>
      </c>
      <c r="H40" s="20" t="s">
        <v>23</v>
      </c>
      <c r="I40" s="17">
        <f>EDATE($E40,24)</f>
        <v>44803</v>
      </c>
      <c r="J40" s="17">
        <f>EDATE($E40,36)</f>
        <v>45168</v>
      </c>
      <c r="K40" s="18">
        <f t="shared" ref="K40" si="10">EDATE($E40,48)</f>
        <v>45534</v>
      </c>
      <c r="L40" s="17">
        <f t="shared" si="0"/>
        <v>45899</v>
      </c>
      <c r="M40" s="32" t="s">
        <v>46</v>
      </c>
      <c r="ALA40" s="5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5" customFormat="1" x14ac:dyDescent="0.25">
      <c r="A41" s="13" t="s">
        <v>268</v>
      </c>
      <c r="B41" s="13">
        <v>2647773</v>
      </c>
      <c r="C41" s="13" t="s">
        <v>152</v>
      </c>
      <c r="D41" s="13" t="s">
        <v>1446</v>
      </c>
      <c r="E41" s="29">
        <v>42660</v>
      </c>
      <c r="F41" s="23">
        <v>5</v>
      </c>
      <c r="G41" s="22" t="s">
        <v>16</v>
      </c>
      <c r="H41" s="22" t="s">
        <v>16</v>
      </c>
      <c r="I41" s="22" t="s">
        <v>16</v>
      </c>
      <c r="J41" s="22" t="s">
        <v>16</v>
      </c>
      <c r="K41" s="22" t="s">
        <v>16</v>
      </c>
      <c r="L41" s="22" t="s">
        <v>16</v>
      </c>
      <c r="M41" s="21" t="s">
        <v>229</v>
      </c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5" customFormat="1" x14ac:dyDescent="0.25">
      <c r="A42" s="13" t="s">
        <v>37</v>
      </c>
      <c r="B42" s="13">
        <v>3207503</v>
      </c>
      <c r="C42" s="13" t="s">
        <v>38</v>
      </c>
      <c r="D42" s="13" t="s">
        <v>39</v>
      </c>
      <c r="E42" s="29">
        <v>43231</v>
      </c>
      <c r="F42" s="23">
        <v>4</v>
      </c>
      <c r="G42" s="22" t="s">
        <v>16</v>
      </c>
      <c r="H42" s="22" t="s">
        <v>16</v>
      </c>
      <c r="I42" s="22" t="s">
        <v>16</v>
      </c>
      <c r="J42" s="22" t="s">
        <v>16</v>
      </c>
      <c r="K42" s="20" t="s">
        <v>23</v>
      </c>
      <c r="L42" s="17">
        <f t="shared" ref="L42:L75" si="11">EDATE($E42,60)</f>
        <v>45057</v>
      </c>
      <c r="M42" s="32" t="s">
        <v>24</v>
      </c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6" customFormat="1" x14ac:dyDescent="0.25">
      <c r="A43" s="13" t="s">
        <v>50</v>
      </c>
      <c r="B43" s="13">
        <v>3853847</v>
      </c>
      <c r="C43" s="13" t="s">
        <v>51</v>
      </c>
      <c r="D43" s="13" t="s">
        <v>52</v>
      </c>
      <c r="E43" s="29">
        <v>43158</v>
      </c>
      <c r="F43" s="23">
        <v>4</v>
      </c>
      <c r="G43" s="22" t="s">
        <v>16</v>
      </c>
      <c r="H43" s="22" t="s">
        <v>16</v>
      </c>
      <c r="I43" s="20" t="s">
        <v>23</v>
      </c>
      <c r="J43" s="20" t="s">
        <v>23</v>
      </c>
      <c r="K43" s="20" t="s">
        <v>23</v>
      </c>
      <c r="L43" s="17">
        <f t="shared" si="11"/>
        <v>44984</v>
      </c>
      <c r="M43" s="32" t="s">
        <v>231</v>
      </c>
      <c r="ALA43" s="5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5" customFormat="1" x14ac:dyDescent="0.25">
      <c r="A44" s="13" t="s">
        <v>106</v>
      </c>
      <c r="B44" s="13">
        <v>2515938</v>
      </c>
      <c r="C44" s="13" t="s">
        <v>107</v>
      </c>
      <c r="D44" s="13" t="s">
        <v>108</v>
      </c>
      <c r="E44" s="29">
        <v>43294</v>
      </c>
      <c r="F44" s="23">
        <v>3</v>
      </c>
      <c r="G44" s="22" t="s">
        <v>16</v>
      </c>
      <c r="H44" s="22" t="s">
        <v>16</v>
      </c>
      <c r="I44" s="22" t="s">
        <v>16</v>
      </c>
      <c r="J44" s="20" t="s">
        <v>23</v>
      </c>
      <c r="K44" s="18">
        <f t="shared" ref="K44" si="12">EDATE($E44,48)</f>
        <v>44755</v>
      </c>
      <c r="L44" s="17">
        <f t="shared" si="11"/>
        <v>45120</v>
      </c>
      <c r="M44" s="32" t="s">
        <v>59</v>
      </c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5" customFormat="1" x14ac:dyDescent="0.25">
      <c r="A45" s="13" t="s">
        <v>269</v>
      </c>
      <c r="B45" s="13">
        <v>2474353</v>
      </c>
      <c r="C45" s="13" t="s">
        <v>1447</v>
      </c>
      <c r="D45" s="13" t="s">
        <v>1448</v>
      </c>
      <c r="E45" s="29">
        <v>42633</v>
      </c>
      <c r="F45" s="23">
        <v>5</v>
      </c>
      <c r="G45" s="22" t="s">
        <v>16</v>
      </c>
      <c r="H45" s="22" t="s">
        <v>16</v>
      </c>
      <c r="I45" s="22" t="s">
        <v>16</v>
      </c>
      <c r="J45" s="22" t="s">
        <v>16</v>
      </c>
      <c r="K45" s="22" t="s">
        <v>16</v>
      </c>
      <c r="L45" s="22" t="s">
        <v>16</v>
      </c>
      <c r="M45" s="21" t="s">
        <v>229</v>
      </c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6" customFormat="1" x14ac:dyDescent="0.25">
      <c r="A46" s="13" t="s">
        <v>270</v>
      </c>
      <c r="B46" s="13">
        <v>3382732</v>
      </c>
      <c r="C46" s="13" t="s">
        <v>1449</v>
      </c>
      <c r="D46" s="13" t="s">
        <v>1450</v>
      </c>
      <c r="E46" s="29">
        <v>42579</v>
      </c>
      <c r="F46" s="23">
        <v>5</v>
      </c>
      <c r="G46" s="22" t="s">
        <v>16</v>
      </c>
      <c r="H46" s="22" t="s">
        <v>16</v>
      </c>
      <c r="I46" s="22" t="s">
        <v>16</v>
      </c>
      <c r="J46" s="22" t="s">
        <v>16</v>
      </c>
      <c r="K46" s="22" t="s">
        <v>16</v>
      </c>
      <c r="L46" s="22" t="s">
        <v>16</v>
      </c>
      <c r="M46" s="21" t="s">
        <v>229</v>
      </c>
      <c r="ALA46" s="5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6" customFormat="1" x14ac:dyDescent="0.25">
      <c r="A47" s="13" t="s">
        <v>109</v>
      </c>
      <c r="B47" s="13">
        <v>3642493</v>
      </c>
      <c r="C47" s="13" t="s">
        <v>110</v>
      </c>
      <c r="D47" s="13" t="s">
        <v>111</v>
      </c>
      <c r="E47" s="29">
        <v>44184</v>
      </c>
      <c r="F47" s="23">
        <v>1</v>
      </c>
      <c r="G47" s="16" t="s">
        <v>16</v>
      </c>
      <c r="H47" s="20" t="s">
        <v>23</v>
      </c>
      <c r="I47" s="17">
        <f>EDATE($E47,24)</f>
        <v>44914</v>
      </c>
      <c r="J47" s="17">
        <f>EDATE($E47,36)</f>
        <v>45279</v>
      </c>
      <c r="K47" s="18">
        <f t="shared" ref="K47" si="13">EDATE($E47,48)</f>
        <v>45645</v>
      </c>
      <c r="L47" s="17">
        <f t="shared" ref="L47" si="14">EDATE($E47,60)</f>
        <v>46010</v>
      </c>
      <c r="M47" s="32" t="s">
        <v>46</v>
      </c>
      <c r="ALA47" s="5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6" customFormat="1" x14ac:dyDescent="0.25">
      <c r="A48" s="13" t="s">
        <v>142</v>
      </c>
      <c r="B48" s="13">
        <v>4472801</v>
      </c>
      <c r="C48" s="13" t="s">
        <v>143</v>
      </c>
      <c r="D48" s="13" t="s">
        <v>144</v>
      </c>
      <c r="E48" s="29">
        <v>43183</v>
      </c>
      <c r="F48" s="23">
        <v>4</v>
      </c>
      <c r="G48" s="22" t="s">
        <v>16</v>
      </c>
      <c r="H48" s="22" t="s">
        <v>16</v>
      </c>
      <c r="I48" s="22" t="s">
        <v>16</v>
      </c>
      <c r="J48" s="22" t="s">
        <v>16</v>
      </c>
      <c r="K48" s="22" t="s">
        <v>16</v>
      </c>
      <c r="L48" s="17">
        <f t="shared" si="11"/>
        <v>45009</v>
      </c>
      <c r="M48" s="21" t="s">
        <v>229</v>
      </c>
      <c r="ALA48" s="5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6" customFormat="1" x14ac:dyDescent="0.25">
      <c r="A49" s="13" t="s">
        <v>145</v>
      </c>
      <c r="B49" s="13">
        <v>3808982</v>
      </c>
      <c r="C49" s="13" t="s">
        <v>146</v>
      </c>
      <c r="D49" s="13" t="s">
        <v>147</v>
      </c>
      <c r="E49" s="29">
        <v>43089</v>
      </c>
      <c r="F49" s="23">
        <v>4</v>
      </c>
      <c r="G49" s="22" t="s">
        <v>16</v>
      </c>
      <c r="H49" s="22" t="s">
        <v>16</v>
      </c>
      <c r="I49" s="22" t="s">
        <v>16</v>
      </c>
      <c r="J49" s="22" t="s">
        <v>16</v>
      </c>
      <c r="K49" s="22" t="s">
        <v>16</v>
      </c>
      <c r="L49" s="17">
        <f t="shared" si="11"/>
        <v>44915</v>
      </c>
      <c r="M49" s="21" t="s">
        <v>229</v>
      </c>
      <c r="ALA49" s="5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s="6" customFormat="1" x14ac:dyDescent="0.25">
      <c r="A50" s="13" t="s">
        <v>190</v>
      </c>
      <c r="B50" s="13">
        <v>2285323</v>
      </c>
      <c r="C50" s="13" t="s">
        <v>191</v>
      </c>
      <c r="D50" s="13" t="s">
        <v>192</v>
      </c>
      <c r="E50" s="29">
        <v>42742</v>
      </c>
      <c r="F50" s="23">
        <v>5</v>
      </c>
      <c r="G50" s="16" t="s">
        <v>16</v>
      </c>
      <c r="H50" s="16" t="s">
        <v>16</v>
      </c>
      <c r="I50" s="16" t="s">
        <v>16</v>
      </c>
      <c r="J50" s="16" t="s">
        <v>16</v>
      </c>
      <c r="K50" s="16" t="s">
        <v>16</v>
      </c>
      <c r="L50" s="20" t="s">
        <v>23</v>
      </c>
      <c r="M50" s="32" t="s">
        <v>232</v>
      </c>
      <c r="ALA50" s="5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s="6" customFormat="1" x14ac:dyDescent="0.25">
      <c r="A51" s="13" t="s">
        <v>214</v>
      </c>
      <c r="B51" s="13">
        <v>3299177</v>
      </c>
      <c r="C51" s="13" t="s">
        <v>215</v>
      </c>
      <c r="D51" s="13" t="s">
        <v>216</v>
      </c>
      <c r="E51" s="29">
        <v>43890</v>
      </c>
      <c r="F51" s="23">
        <v>2</v>
      </c>
      <c r="G51" s="16" t="s">
        <v>16</v>
      </c>
      <c r="H51" s="16" t="s">
        <v>16</v>
      </c>
      <c r="I51" s="20" t="s">
        <v>23</v>
      </c>
      <c r="J51" s="17">
        <f>EDATE($E51,36)</f>
        <v>44985</v>
      </c>
      <c r="K51" s="17">
        <f>EDATE($E51,48)</f>
        <v>45351</v>
      </c>
      <c r="L51" s="17">
        <f>EDATE($E51,60)</f>
        <v>45716</v>
      </c>
      <c r="M51" s="32" t="s">
        <v>233</v>
      </c>
      <c r="ALA51" s="5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s="6" customFormat="1" x14ac:dyDescent="0.25">
      <c r="A52" s="13" t="s">
        <v>271</v>
      </c>
      <c r="B52" s="13">
        <v>3195433</v>
      </c>
      <c r="C52" s="13" t="s">
        <v>1451</v>
      </c>
      <c r="D52" s="13" t="s">
        <v>1452</v>
      </c>
      <c r="E52" s="29">
        <v>42588</v>
      </c>
      <c r="F52" s="23">
        <v>5</v>
      </c>
      <c r="G52" s="22" t="s">
        <v>16</v>
      </c>
      <c r="H52" s="22" t="s">
        <v>16</v>
      </c>
      <c r="I52" s="22" t="s">
        <v>16</v>
      </c>
      <c r="J52" s="22" t="s">
        <v>16</v>
      </c>
      <c r="K52" s="22" t="s">
        <v>16</v>
      </c>
      <c r="L52" s="22" t="s">
        <v>16</v>
      </c>
      <c r="M52" s="21" t="s">
        <v>229</v>
      </c>
      <c r="ALA52" s="5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s="6" customFormat="1" x14ac:dyDescent="0.25">
      <c r="A53" s="13" t="s">
        <v>272</v>
      </c>
      <c r="B53" s="13">
        <v>4351211</v>
      </c>
      <c r="C53" s="13" t="s">
        <v>1453</v>
      </c>
      <c r="D53" s="13" t="s">
        <v>1454</v>
      </c>
      <c r="E53" s="29">
        <v>44184</v>
      </c>
      <c r="F53" s="23">
        <v>1</v>
      </c>
      <c r="G53" s="16" t="s">
        <v>16</v>
      </c>
      <c r="H53" s="16" t="s">
        <v>16</v>
      </c>
      <c r="I53" s="17">
        <f>EDATE($E53,24)</f>
        <v>44914</v>
      </c>
      <c r="J53" s="17">
        <f>EDATE($E53,36)</f>
        <v>45279</v>
      </c>
      <c r="K53" s="18">
        <f>EDATE($E53,48)</f>
        <v>45645</v>
      </c>
      <c r="L53" s="17">
        <f t="shared" si="11"/>
        <v>46010</v>
      </c>
      <c r="M53" s="21" t="s">
        <v>229</v>
      </c>
      <c r="ALA53" s="5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s="5" customFormat="1" x14ac:dyDescent="0.25">
      <c r="A54" s="13" t="s">
        <v>273</v>
      </c>
      <c r="B54" s="13">
        <v>2035732</v>
      </c>
      <c r="C54" s="13" t="s">
        <v>1455</v>
      </c>
      <c r="D54" s="13" t="s">
        <v>1456</v>
      </c>
      <c r="E54" s="29">
        <v>43755</v>
      </c>
      <c r="F54" s="23">
        <v>2</v>
      </c>
      <c r="G54" s="16" t="s">
        <v>16</v>
      </c>
      <c r="H54" s="16" t="s">
        <v>16</v>
      </c>
      <c r="I54" s="20" t="s">
        <v>23</v>
      </c>
      <c r="J54" s="17">
        <f>EDATE($E54,36)</f>
        <v>44851</v>
      </c>
      <c r="K54" s="17">
        <f>EDATE($E54,48)</f>
        <v>45216</v>
      </c>
      <c r="L54" s="17">
        <f>EDATE($E54,60)</f>
        <v>45582</v>
      </c>
      <c r="M54" s="32" t="s">
        <v>233</v>
      </c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s="6" customFormat="1" x14ac:dyDescent="0.25">
      <c r="A55" s="13" t="s">
        <v>274</v>
      </c>
      <c r="B55" s="13">
        <v>2478350</v>
      </c>
      <c r="C55" s="13" t="s">
        <v>1457</v>
      </c>
      <c r="D55" s="13" t="s">
        <v>1458</v>
      </c>
      <c r="E55" s="29">
        <v>43734</v>
      </c>
      <c r="F55" s="23">
        <v>2</v>
      </c>
      <c r="G55" s="22" t="s">
        <v>16</v>
      </c>
      <c r="H55" s="22" t="s">
        <v>16</v>
      </c>
      <c r="I55" s="22" t="s">
        <v>16</v>
      </c>
      <c r="J55" s="17">
        <f>EDATE($E55,36)</f>
        <v>44830</v>
      </c>
      <c r="K55" s="17">
        <f>EDATE($E55,48)</f>
        <v>45195</v>
      </c>
      <c r="L55" s="17">
        <f>EDATE($E55,60)</f>
        <v>45561</v>
      </c>
      <c r="M55" s="21" t="s">
        <v>229</v>
      </c>
      <c r="ALA55" s="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s="6" customFormat="1" x14ac:dyDescent="0.25">
      <c r="A56" s="13" t="s">
        <v>275</v>
      </c>
      <c r="B56" s="13">
        <v>4611910</v>
      </c>
      <c r="C56" s="13" t="s">
        <v>1459</v>
      </c>
      <c r="D56" s="13" t="s">
        <v>1460</v>
      </c>
      <c r="E56" s="29">
        <v>43226</v>
      </c>
      <c r="F56" s="23">
        <v>4</v>
      </c>
      <c r="G56" s="16" t="s">
        <v>16</v>
      </c>
      <c r="H56" s="16" t="s">
        <v>16</v>
      </c>
      <c r="I56" s="16" t="s">
        <v>16</v>
      </c>
      <c r="J56" s="19" t="s">
        <v>23</v>
      </c>
      <c r="K56" s="19" t="s">
        <v>23</v>
      </c>
      <c r="L56" s="17">
        <f t="shared" si="11"/>
        <v>45052</v>
      </c>
      <c r="M56" s="32" t="s">
        <v>235</v>
      </c>
      <c r="ALA56" s="5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s="5" customFormat="1" ht="15" customHeight="1" x14ac:dyDescent="0.25">
      <c r="A57" s="13" t="s">
        <v>276</v>
      </c>
      <c r="B57" s="13">
        <v>3511828</v>
      </c>
      <c r="C57" s="13" t="s">
        <v>1461</v>
      </c>
      <c r="D57" s="13" t="s">
        <v>1462</v>
      </c>
      <c r="E57" s="29">
        <v>43023</v>
      </c>
      <c r="F57" s="23">
        <v>4</v>
      </c>
      <c r="G57" s="22" t="s">
        <v>16</v>
      </c>
      <c r="H57" s="22" t="s">
        <v>16</v>
      </c>
      <c r="I57" s="22" t="s">
        <v>16</v>
      </c>
      <c r="J57" s="22" t="s">
        <v>16</v>
      </c>
      <c r="K57" s="20" t="s">
        <v>23</v>
      </c>
      <c r="L57" s="17">
        <f t="shared" si="11"/>
        <v>44849</v>
      </c>
      <c r="M57" s="32" t="s">
        <v>24</v>
      </c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s="6" customFormat="1" x14ac:dyDescent="0.25">
      <c r="A58" s="13" t="s">
        <v>277</v>
      </c>
      <c r="B58" s="13">
        <v>3953701</v>
      </c>
      <c r="C58" s="13" t="s">
        <v>1463</v>
      </c>
      <c r="D58" s="13" t="s">
        <v>1464</v>
      </c>
      <c r="E58" s="29">
        <v>43447</v>
      </c>
      <c r="F58" s="23">
        <v>3</v>
      </c>
      <c r="G58" s="16" t="s">
        <v>16</v>
      </c>
      <c r="H58" s="16" t="s">
        <v>16</v>
      </c>
      <c r="I58" s="16" t="s">
        <v>16</v>
      </c>
      <c r="J58" s="16" t="s">
        <v>16</v>
      </c>
      <c r="K58" s="17">
        <f>EDATE($E58,48)</f>
        <v>44908</v>
      </c>
      <c r="L58" s="17">
        <f t="shared" si="11"/>
        <v>45273</v>
      </c>
      <c r="M58" s="21" t="s">
        <v>229</v>
      </c>
      <c r="ALA58" s="5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s="6" customFormat="1" x14ac:dyDescent="0.25">
      <c r="A59" s="13" t="s">
        <v>278</v>
      </c>
      <c r="B59" s="13">
        <v>1174070</v>
      </c>
      <c r="C59" s="13" t="s">
        <v>1465</v>
      </c>
      <c r="D59" s="13" t="s">
        <v>1466</v>
      </c>
      <c r="E59" s="29">
        <v>42527</v>
      </c>
      <c r="F59" s="23">
        <v>5</v>
      </c>
      <c r="G59" s="22" t="s">
        <v>16</v>
      </c>
      <c r="H59" s="22" t="s">
        <v>16</v>
      </c>
      <c r="I59" s="22" t="s">
        <v>16</v>
      </c>
      <c r="J59" s="22" t="s">
        <v>16</v>
      </c>
      <c r="K59" s="22" t="s">
        <v>16</v>
      </c>
      <c r="L59" s="22" t="s">
        <v>16</v>
      </c>
      <c r="M59" s="21" t="s">
        <v>229</v>
      </c>
      <c r="ALA59" s="5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s="5" customFormat="1" x14ac:dyDescent="0.25">
      <c r="A60" s="13" t="s">
        <v>279</v>
      </c>
      <c r="B60" s="13">
        <v>2373085</v>
      </c>
      <c r="C60" s="13" t="s">
        <v>1467</v>
      </c>
      <c r="D60" s="13" t="s">
        <v>1468</v>
      </c>
      <c r="E60" s="29">
        <v>42588</v>
      </c>
      <c r="F60" s="23">
        <v>5</v>
      </c>
      <c r="G60" s="22" t="s">
        <v>16</v>
      </c>
      <c r="H60" s="22" t="s">
        <v>16</v>
      </c>
      <c r="I60" s="22" t="s">
        <v>16</v>
      </c>
      <c r="J60" s="22" t="s">
        <v>16</v>
      </c>
      <c r="K60" s="22" t="s">
        <v>16</v>
      </c>
      <c r="L60" s="22" t="s">
        <v>16</v>
      </c>
      <c r="M60" s="21" t="s">
        <v>229</v>
      </c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s="6" customFormat="1" x14ac:dyDescent="0.25">
      <c r="A61" s="13" t="s">
        <v>280</v>
      </c>
      <c r="B61" s="13">
        <v>2373731</v>
      </c>
      <c r="C61" s="13" t="s">
        <v>1469</v>
      </c>
      <c r="D61" s="13" t="s">
        <v>1470</v>
      </c>
      <c r="E61" s="29">
        <v>43678</v>
      </c>
      <c r="F61" s="23">
        <v>2</v>
      </c>
      <c r="G61" s="16" t="s">
        <v>16</v>
      </c>
      <c r="H61" s="16" t="s">
        <v>16</v>
      </c>
      <c r="I61" s="20" t="s">
        <v>23</v>
      </c>
      <c r="J61" s="17">
        <f>EDATE($E61,36)</f>
        <v>44774</v>
      </c>
      <c r="K61" s="17">
        <f>EDATE($E61,48)</f>
        <v>45139</v>
      </c>
      <c r="L61" s="17">
        <f>EDATE($E61,60)</f>
        <v>45505</v>
      </c>
      <c r="M61" s="32" t="s">
        <v>233</v>
      </c>
      <c r="ALA61" s="5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s="5" customFormat="1" x14ac:dyDescent="0.25">
      <c r="A62" s="13" t="s">
        <v>281</v>
      </c>
      <c r="B62" s="13">
        <v>4019537</v>
      </c>
      <c r="C62" s="13" t="s">
        <v>1471</v>
      </c>
      <c r="D62" s="13" t="s">
        <v>1472</v>
      </c>
      <c r="E62" s="29">
        <v>43012</v>
      </c>
      <c r="F62" s="23">
        <v>4</v>
      </c>
      <c r="G62" s="22" t="s">
        <v>16</v>
      </c>
      <c r="H62" s="20" t="s">
        <v>23</v>
      </c>
      <c r="I62" s="20" t="s">
        <v>23</v>
      </c>
      <c r="J62" s="20" t="s">
        <v>23</v>
      </c>
      <c r="K62" s="20" t="s">
        <v>23</v>
      </c>
      <c r="L62" s="18">
        <f>EDATE($E62,60)</f>
        <v>44838</v>
      </c>
      <c r="M62" s="32" t="s">
        <v>236</v>
      </c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6" customFormat="1" x14ac:dyDescent="0.25">
      <c r="A63" s="13" t="s">
        <v>282</v>
      </c>
      <c r="B63" s="13">
        <v>3773721</v>
      </c>
      <c r="C63" s="13" t="s">
        <v>1473</v>
      </c>
      <c r="D63" s="13" t="s">
        <v>1474</v>
      </c>
      <c r="E63" s="29">
        <v>42987</v>
      </c>
      <c r="F63" s="23">
        <v>4</v>
      </c>
      <c r="G63" s="22" t="s">
        <v>16</v>
      </c>
      <c r="H63" s="22" t="s">
        <v>16</v>
      </c>
      <c r="I63" s="22" t="s">
        <v>16</v>
      </c>
      <c r="J63" s="22" t="s">
        <v>16</v>
      </c>
      <c r="K63" s="20" t="s">
        <v>23</v>
      </c>
      <c r="L63" s="17">
        <f t="shared" si="11"/>
        <v>44813</v>
      </c>
      <c r="M63" s="32" t="s">
        <v>24</v>
      </c>
      <c r="ALA63" s="5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s="6" customFormat="1" x14ac:dyDescent="0.25">
      <c r="A64" s="13" t="s">
        <v>283</v>
      </c>
      <c r="B64" s="13">
        <v>3714776</v>
      </c>
      <c r="C64" s="13" t="s">
        <v>1475</v>
      </c>
      <c r="D64" s="13" t="s">
        <v>1476</v>
      </c>
      <c r="E64" s="29">
        <v>43558</v>
      </c>
      <c r="F64" s="23">
        <v>3</v>
      </c>
      <c r="G64" s="22" t="s">
        <v>16</v>
      </c>
      <c r="H64" s="19" t="s">
        <v>23</v>
      </c>
      <c r="I64" s="19" t="s">
        <v>23</v>
      </c>
      <c r="J64" s="19" t="s">
        <v>23</v>
      </c>
      <c r="K64" s="18">
        <f>EDATE($E64,48)</f>
        <v>45019</v>
      </c>
      <c r="L64" s="18">
        <f>EDATE($E64,60)</f>
        <v>45385</v>
      </c>
      <c r="M64" s="32" t="s">
        <v>90</v>
      </c>
      <c r="ALA64" s="5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s="6" customFormat="1" x14ac:dyDescent="0.25">
      <c r="A65" s="13" t="s">
        <v>284</v>
      </c>
      <c r="B65" s="13">
        <v>3207026</v>
      </c>
      <c r="C65" s="13" t="s">
        <v>1477</v>
      </c>
      <c r="D65" s="13" t="s">
        <v>1478</v>
      </c>
      <c r="E65" s="29">
        <v>43557</v>
      </c>
      <c r="F65" s="23">
        <v>3</v>
      </c>
      <c r="G65" s="16" t="s">
        <v>16</v>
      </c>
      <c r="H65" s="16" t="s">
        <v>16</v>
      </c>
      <c r="I65" s="16" t="s">
        <v>16</v>
      </c>
      <c r="J65" s="16" t="s">
        <v>16</v>
      </c>
      <c r="K65" s="17">
        <f>EDATE($E65,48)</f>
        <v>45018</v>
      </c>
      <c r="L65" s="17">
        <f t="shared" si="11"/>
        <v>45384</v>
      </c>
      <c r="M65" s="21" t="s">
        <v>229</v>
      </c>
      <c r="ALA65" s="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s="6" customFormat="1" x14ac:dyDescent="0.25">
      <c r="A66" s="13" t="s">
        <v>285</v>
      </c>
      <c r="B66" s="13">
        <v>3607183</v>
      </c>
      <c r="C66" s="13" t="s">
        <v>1479</v>
      </c>
      <c r="D66" s="13" t="s">
        <v>1480</v>
      </c>
      <c r="E66" s="29">
        <v>43314</v>
      </c>
      <c r="F66" s="23">
        <v>3</v>
      </c>
      <c r="G66" s="22" t="s">
        <v>16</v>
      </c>
      <c r="H66" s="22" t="s">
        <v>16</v>
      </c>
      <c r="I66" s="22" t="s">
        <v>16</v>
      </c>
      <c r="J66" s="20" t="s">
        <v>23</v>
      </c>
      <c r="K66" s="18">
        <f t="shared" ref="K66" si="15">EDATE($E66,48)</f>
        <v>44775</v>
      </c>
      <c r="L66" s="17">
        <f t="shared" si="11"/>
        <v>45140</v>
      </c>
      <c r="M66" s="32" t="s">
        <v>59</v>
      </c>
      <c r="ALA66" s="5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s="6" customFormat="1" x14ac:dyDescent="0.25">
      <c r="A67" s="13" t="s">
        <v>286</v>
      </c>
      <c r="B67" s="13">
        <v>2151404</v>
      </c>
      <c r="C67" s="13" t="s">
        <v>1481</v>
      </c>
      <c r="D67" s="13" t="s">
        <v>1482</v>
      </c>
      <c r="E67" s="29">
        <v>42602</v>
      </c>
      <c r="F67" s="23">
        <v>5</v>
      </c>
      <c r="G67" s="22" t="s">
        <v>16</v>
      </c>
      <c r="H67" s="22" t="s">
        <v>16</v>
      </c>
      <c r="I67" s="22" t="s">
        <v>16</v>
      </c>
      <c r="J67" s="22" t="s">
        <v>16</v>
      </c>
      <c r="K67" s="22" t="s">
        <v>16</v>
      </c>
      <c r="L67" s="22" t="s">
        <v>16</v>
      </c>
      <c r="M67" s="21" t="s">
        <v>229</v>
      </c>
      <c r="ALA67" s="5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s="5" customFormat="1" x14ac:dyDescent="0.25">
      <c r="A68" s="13" t="s">
        <v>287</v>
      </c>
      <c r="B68" s="13">
        <v>2880908</v>
      </c>
      <c r="C68" s="13" t="s">
        <v>1483</v>
      </c>
      <c r="D68" s="13" t="s">
        <v>1484</v>
      </c>
      <c r="E68" s="29">
        <v>43447</v>
      </c>
      <c r="F68" s="23">
        <v>3</v>
      </c>
      <c r="G68" s="22" t="s">
        <v>16</v>
      </c>
      <c r="H68" s="22" t="s">
        <v>16</v>
      </c>
      <c r="I68" s="22" t="s">
        <v>16</v>
      </c>
      <c r="J68" s="20" t="s">
        <v>23</v>
      </c>
      <c r="K68" s="18">
        <f t="shared" ref="K68" si="16">EDATE($E68,48)</f>
        <v>44908</v>
      </c>
      <c r="L68" s="17">
        <f t="shared" si="11"/>
        <v>45273</v>
      </c>
      <c r="M68" s="32" t="s">
        <v>59</v>
      </c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6" customFormat="1" x14ac:dyDescent="0.25">
      <c r="A69" s="13" t="s">
        <v>288</v>
      </c>
      <c r="B69" s="13">
        <v>2399764</v>
      </c>
      <c r="C69" s="13" t="s">
        <v>1485</v>
      </c>
      <c r="D69" s="13" t="s">
        <v>1486</v>
      </c>
      <c r="E69" s="29">
        <v>43026</v>
      </c>
      <c r="F69" s="23">
        <v>4</v>
      </c>
      <c r="G69" s="22" t="s">
        <v>16</v>
      </c>
      <c r="H69" s="20" t="s">
        <v>23</v>
      </c>
      <c r="I69" s="20" t="s">
        <v>23</v>
      </c>
      <c r="J69" s="20" t="s">
        <v>23</v>
      </c>
      <c r="K69" s="20" t="s">
        <v>23</v>
      </c>
      <c r="L69" s="18">
        <f>EDATE($E69,60)</f>
        <v>44852</v>
      </c>
      <c r="M69" s="32" t="s">
        <v>236</v>
      </c>
      <c r="ALA69" s="5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s="6" customFormat="1" x14ac:dyDescent="0.25">
      <c r="A70" s="13" t="s">
        <v>289</v>
      </c>
      <c r="B70" s="13">
        <v>3420157</v>
      </c>
      <c r="C70" s="13" t="s">
        <v>1487</v>
      </c>
      <c r="D70" s="13" t="s">
        <v>1488</v>
      </c>
      <c r="E70" s="29">
        <v>43134</v>
      </c>
      <c r="F70" s="23">
        <v>4</v>
      </c>
      <c r="G70" s="22" t="s">
        <v>16</v>
      </c>
      <c r="H70" s="22" t="s">
        <v>16</v>
      </c>
      <c r="I70" s="22" t="s">
        <v>16</v>
      </c>
      <c r="J70" s="22" t="s">
        <v>16</v>
      </c>
      <c r="K70" s="20" t="s">
        <v>23</v>
      </c>
      <c r="L70" s="17">
        <f t="shared" si="11"/>
        <v>44960</v>
      </c>
      <c r="M70" s="32" t="s">
        <v>24</v>
      </c>
      <c r="ALA70" s="5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s="5" customFormat="1" x14ac:dyDescent="0.25">
      <c r="A71" s="13" t="s">
        <v>290</v>
      </c>
      <c r="B71" s="13">
        <v>3542463</v>
      </c>
      <c r="C71" s="13" t="s">
        <v>1489</v>
      </c>
      <c r="D71" s="13" t="s">
        <v>1490</v>
      </c>
      <c r="E71" s="29">
        <v>42920</v>
      </c>
      <c r="F71" s="23">
        <v>4</v>
      </c>
      <c r="G71" s="22" t="s">
        <v>16</v>
      </c>
      <c r="H71" s="22" t="s">
        <v>16</v>
      </c>
      <c r="I71" s="20" t="s">
        <v>23</v>
      </c>
      <c r="J71" s="20" t="s">
        <v>23</v>
      </c>
      <c r="K71" s="20" t="s">
        <v>23</v>
      </c>
      <c r="L71" s="17">
        <f t="shared" si="11"/>
        <v>44746</v>
      </c>
      <c r="M71" s="32" t="s">
        <v>231</v>
      </c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s="5" customFormat="1" x14ac:dyDescent="0.25">
      <c r="A72" s="13" t="s">
        <v>291</v>
      </c>
      <c r="B72" s="13">
        <v>4726715</v>
      </c>
      <c r="C72" s="13" t="s">
        <v>1491</v>
      </c>
      <c r="D72" s="13" t="s">
        <v>1492</v>
      </c>
      <c r="E72" s="29">
        <v>43089</v>
      </c>
      <c r="F72" s="23">
        <v>4</v>
      </c>
      <c r="G72" s="22" t="s">
        <v>16</v>
      </c>
      <c r="H72" s="22" t="s">
        <v>16</v>
      </c>
      <c r="I72" s="22" t="s">
        <v>16</v>
      </c>
      <c r="J72" s="22" t="s">
        <v>16</v>
      </c>
      <c r="K72" s="22" t="s">
        <v>16</v>
      </c>
      <c r="L72" s="17">
        <f t="shared" si="11"/>
        <v>44915</v>
      </c>
      <c r="M72" s="21" t="s">
        <v>229</v>
      </c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s="5" customFormat="1" x14ac:dyDescent="0.25">
      <c r="A73" s="13" t="s">
        <v>292</v>
      </c>
      <c r="B73" s="13">
        <v>3635508</v>
      </c>
      <c r="C73" s="13" t="s">
        <v>1493</v>
      </c>
      <c r="D73" s="13" t="s">
        <v>1494</v>
      </c>
      <c r="E73" s="29">
        <v>42601</v>
      </c>
      <c r="F73" s="23">
        <v>5</v>
      </c>
      <c r="G73" s="22" t="s">
        <v>16</v>
      </c>
      <c r="H73" s="22" t="s">
        <v>16</v>
      </c>
      <c r="I73" s="22" t="s">
        <v>16</v>
      </c>
      <c r="J73" s="22" t="s">
        <v>16</v>
      </c>
      <c r="K73" s="22" t="s">
        <v>16</v>
      </c>
      <c r="L73" s="22" t="s">
        <v>16</v>
      </c>
      <c r="M73" s="21" t="s">
        <v>229</v>
      </c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s="5" customFormat="1" x14ac:dyDescent="0.25">
      <c r="A74" s="13" t="s">
        <v>293</v>
      </c>
      <c r="B74" s="13">
        <v>2481990</v>
      </c>
      <c r="C74" s="13" t="s">
        <v>1495</v>
      </c>
      <c r="D74" s="13" t="s">
        <v>1496</v>
      </c>
      <c r="E74" s="29">
        <v>43315</v>
      </c>
      <c r="F74" s="23">
        <v>3</v>
      </c>
      <c r="G74" s="22" t="s">
        <v>16</v>
      </c>
      <c r="H74" s="22" t="s">
        <v>16</v>
      </c>
      <c r="I74" s="22" t="s">
        <v>16</v>
      </c>
      <c r="J74" s="20" t="s">
        <v>23</v>
      </c>
      <c r="K74" s="18">
        <f t="shared" ref="K74" si="17">EDATE($E74,48)</f>
        <v>44776</v>
      </c>
      <c r="L74" s="17">
        <f t="shared" si="11"/>
        <v>45141</v>
      </c>
      <c r="M74" s="32" t="s">
        <v>59</v>
      </c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s="5" customFormat="1" x14ac:dyDescent="0.25">
      <c r="A75" s="13" t="s">
        <v>294</v>
      </c>
      <c r="B75" s="13">
        <v>3312504</v>
      </c>
      <c r="C75" s="13" t="s">
        <v>1497</v>
      </c>
      <c r="D75" s="13" t="s">
        <v>1498</v>
      </c>
      <c r="E75" s="29">
        <v>43054</v>
      </c>
      <c r="F75" s="23">
        <v>4</v>
      </c>
      <c r="G75" s="22" t="s">
        <v>16</v>
      </c>
      <c r="H75" s="22" t="s">
        <v>16</v>
      </c>
      <c r="I75" s="22" t="s">
        <v>16</v>
      </c>
      <c r="J75" s="22" t="s">
        <v>16</v>
      </c>
      <c r="K75" s="20" t="s">
        <v>23</v>
      </c>
      <c r="L75" s="17">
        <f t="shared" si="11"/>
        <v>44880</v>
      </c>
      <c r="M75" s="32" t="s">
        <v>24</v>
      </c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s="5" customFormat="1" x14ac:dyDescent="0.25">
      <c r="A76" s="13" t="s">
        <v>295</v>
      </c>
      <c r="B76" s="13">
        <v>2241073</v>
      </c>
      <c r="C76" s="13" t="s">
        <v>1499</v>
      </c>
      <c r="D76" s="13" t="s">
        <v>1500</v>
      </c>
      <c r="E76" s="29">
        <v>42593</v>
      </c>
      <c r="F76" s="23">
        <v>5</v>
      </c>
      <c r="G76" s="22" t="s">
        <v>16</v>
      </c>
      <c r="H76" s="22" t="s">
        <v>16</v>
      </c>
      <c r="I76" s="22" t="s">
        <v>16</v>
      </c>
      <c r="J76" s="22" t="s">
        <v>16</v>
      </c>
      <c r="K76" s="22" t="s">
        <v>16</v>
      </c>
      <c r="L76" s="22" t="s">
        <v>16</v>
      </c>
      <c r="M76" s="21" t="s">
        <v>229</v>
      </c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s="5" customFormat="1" x14ac:dyDescent="0.25">
      <c r="A77" s="13" t="s">
        <v>296</v>
      </c>
      <c r="B77" s="13">
        <v>5261519</v>
      </c>
      <c r="C77" s="13" t="s">
        <v>1501</v>
      </c>
      <c r="D77" s="13" t="s">
        <v>1502</v>
      </c>
      <c r="E77" s="29">
        <v>43808</v>
      </c>
      <c r="F77" s="23">
        <v>2</v>
      </c>
      <c r="G77" s="16" t="s">
        <v>16</v>
      </c>
      <c r="H77" s="16" t="s">
        <v>16</v>
      </c>
      <c r="I77" s="20" t="s">
        <v>23</v>
      </c>
      <c r="J77" s="17">
        <f>EDATE($E77,36)</f>
        <v>44904</v>
      </c>
      <c r="K77" s="17">
        <f>EDATE($E77,48)</f>
        <v>45269</v>
      </c>
      <c r="L77" s="17">
        <f>EDATE($E77,60)</f>
        <v>45635</v>
      </c>
      <c r="M77" s="32" t="s">
        <v>233</v>
      </c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s="5" customFormat="1" x14ac:dyDescent="0.25">
      <c r="A78" s="13" t="s">
        <v>297</v>
      </c>
      <c r="B78" s="13">
        <v>1858132</v>
      </c>
      <c r="C78" s="13" t="s">
        <v>1503</v>
      </c>
      <c r="D78" s="13" t="s">
        <v>1504</v>
      </c>
      <c r="E78" s="29">
        <v>43543</v>
      </c>
      <c r="F78" s="23">
        <v>3</v>
      </c>
      <c r="G78" s="16" t="s">
        <v>16</v>
      </c>
      <c r="H78" s="16" t="s">
        <v>16</v>
      </c>
      <c r="I78" s="20" t="s">
        <v>23</v>
      </c>
      <c r="J78" s="20" t="s">
        <v>23</v>
      </c>
      <c r="K78" s="18">
        <f>EDATE($E78,48)</f>
        <v>45004</v>
      </c>
      <c r="L78" s="18">
        <f>EDATE($E78,60)</f>
        <v>45370</v>
      </c>
      <c r="M78" s="32" t="s">
        <v>3528</v>
      </c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x14ac:dyDescent="0.25">
      <c r="A79" s="13" t="s">
        <v>298</v>
      </c>
      <c r="B79" s="13">
        <v>3655535</v>
      </c>
      <c r="C79" s="13" t="s">
        <v>1505</v>
      </c>
      <c r="D79" s="13" t="s">
        <v>1506</v>
      </c>
      <c r="E79" s="29">
        <v>42577</v>
      </c>
      <c r="F79" s="23">
        <v>5</v>
      </c>
      <c r="G79" s="22" t="s">
        <v>16</v>
      </c>
      <c r="H79" s="22" t="s">
        <v>16</v>
      </c>
      <c r="I79" s="22" t="s">
        <v>16</v>
      </c>
      <c r="J79" s="22" t="s">
        <v>16</v>
      </c>
      <c r="K79" s="22" t="s">
        <v>16</v>
      </c>
      <c r="L79" s="22" t="s">
        <v>16</v>
      </c>
      <c r="M79" s="21" t="s">
        <v>229</v>
      </c>
    </row>
    <row r="80" spans="1:1024" x14ac:dyDescent="0.25">
      <c r="A80" s="13" t="s">
        <v>299</v>
      </c>
      <c r="B80" s="13">
        <v>3846089</v>
      </c>
      <c r="C80" s="13" t="s">
        <v>1507</v>
      </c>
      <c r="D80" s="13" t="s">
        <v>1508</v>
      </c>
      <c r="E80" s="29">
        <v>43824</v>
      </c>
      <c r="F80" s="23">
        <v>2</v>
      </c>
      <c r="G80" s="16" t="s">
        <v>16</v>
      </c>
      <c r="H80" s="16" t="s">
        <v>16</v>
      </c>
      <c r="I80" s="20" t="s">
        <v>23</v>
      </c>
      <c r="J80" s="17">
        <f>EDATE($E80,36)</f>
        <v>44920</v>
      </c>
      <c r="K80" s="17">
        <f>EDATE($E80,48)</f>
        <v>45285</v>
      </c>
      <c r="L80" s="17">
        <f>EDATE($E80,60)</f>
        <v>45651</v>
      </c>
      <c r="M80" s="32" t="s">
        <v>233</v>
      </c>
    </row>
    <row r="81" spans="1:13" x14ac:dyDescent="0.25">
      <c r="A81" s="13" t="s">
        <v>300</v>
      </c>
      <c r="B81" s="13">
        <v>5227321</v>
      </c>
      <c r="C81" s="13" t="s">
        <v>1509</v>
      </c>
      <c r="D81" s="13" t="s">
        <v>1510</v>
      </c>
      <c r="E81" s="29">
        <v>43309</v>
      </c>
      <c r="F81" s="23">
        <v>3</v>
      </c>
      <c r="G81" s="22" t="s">
        <v>16</v>
      </c>
      <c r="H81" s="22" t="s">
        <v>16</v>
      </c>
      <c r="I81" s="22" t="s">
        <v>16</v>
      </c>
      <c r="J81" s="20" t="s">
        <v>23</v>
      </c>
      <c r="K81" s="18">
        <f t="shared" ref="K81" si="18">EDATE($E81,48)</f>
        <v>44770</v>
      </c>
      <c r="L81" s="17">
        <f t="shared" ref="L81" si="19">EDATE($E81,60)</f>
        <v>45135</v>
      </c>
      <c r="M81" s="32" t="s">
        <v>59</v>
      </c>
    </row>
    <row r="82" spans="1:13" x14ac:dyDescent="0.25">
      <c r="A82" s="13" t="s">
        <v>301</v>
      </c>
      <c r="B82" s="13">
        <v>4387107</v>
      </c>
      <c r="C82" s="13" t="s">
        <v>1511</v>
      </c>
      <c r="D82" s="13" t="s">
        <v>1512</v>
      </c>
      <c r="E82" s="29">
        <v>44385</v>
      </c>
      <c r="F82" s="23">
        <v>0</v>
      </c>
      <c r="G82" s="16" t="s">
        <v>16</v>
      </c>
      <c r="H82" s="18">
        <f>EDATE($E82,12)</f>
        <v>44750</v>
      </c>
      <c r="I82" s="18">
        <f>EDATE($E82,24)</f>
        <v>45115</v>
      </c>
      <c r="J82" s="18">
        <f>EDATE($E82,36)</f>
        <v>45481</v>
      </c>
      <c r="K82" s="18">
        <f>EDATE($E82,48)</f>
        <v>45846</v>
      </c>
      <c r="L82" s="18">
        <f>EDATE($E82,60)</f>
        <v>46211</v>
      </c>
      <c r="M82" s="21" t="s">
        <v>229</v>
      </c>
    </row>
    <row r="83" spans="1:13" x14ac:dyDescent="0.25">
      <c r="A83" s="13" t="s">
        <v>302</v>
      </c>
      <c r="B83" s="13">
        <v>2352779</v>
      </c>
      <c r="C83" s="13" t="s">
        <v>1513</v>
      </c>
      <c r="D83" s="13" t="s">
        <v>1514</v>
      </c>
      <c r="E83" s="29">
        <v>42590</v>
      </c>
      <c r="F83" s="23">
        <v>5</v>
      </c>
      <c r="G83" s="22" t="s">
        <v>16</v>
      </c>
      <c r="H83" s="22" t="s">
        <v>16</v>
      </c>
      <c r="I83" s="22" t="s">
        <v>16</v>
      </c>
      <c r="J83" s="22" t="s">
        <v>16</v>
      </c>
      <c r="K83" s="22" t="s">
        <v>16</v>
      </c>
      <c r="L83" s="22" t="s">
        <v>16</v>
      </c>
      <c r="M83" s="21" t="s">
        <v>229</v>
      </c>
    </row>
    <row r="84" spans="1:13" x14ac:dyDescent="0.25">
      <c r="A84" s="13" t="s">
        <v>303</v>
      </c>
      <c r="B84" s="13">
        <v>3385513</v>
      </c>
      <c r="C84" s="13" t="s">
        <v>1515</v>
      </c>
      <c r="D84" s="13" t="s">
        <v>1516</v>
      </c>
      <c r="E84" s="29">
        <v>42577</v>
      </c>
      <c r="F84" s="23">
        <v>5</v>
      </c>
      <c r="G84" s="22" t="s">
        <v>16</v>
      </c>
      <c r="H84" s="22" t="s">
        <v>16</v>
      </c>
      <c r="I84" s="22" t="s">
        <v>16</v>
      </c>
      <c r="J84" s="22" t="s">
        <v>16</v>
      </c>
      <c r="K84" s="22" t="s">
        <v>16</v>
      </c>
      <c r="L84" s="22" t="s">
        <v>16</v>
      </c>
      <c r="M84" s="21" t="s">
        <v>229</v>
      </c>
    </row>
    <row r="85" spans="1:13" x14ac:dyDescent="0.25">
      <c r="A85" s="13" t="s">
        <v>304</v>
      </c>
      <c r="B85" s="13">
        <v>3365351</v>
      </c>
      <c r="C85" s="13" t="s">
        <v>1517</v>
      </c>
      <c r="D85" s="13" t="s">
        <v>1518</v>
      </c>
      <c r="E85" s="29">
        <v>42993</v>
      </c>
      <c r="F85" s="23">
        <v>4</v>
      </c>
      <c r="G85" s="22" t="s">
        <v>16</v>
      </c>
      <c r="H85" s="22" t="s">
        <v>16</v>
      </c>
      <c r="I85" s="22" t="s">
        <v>16</v>
      </c>
      <c r="J85" s="22" t="s">
        <v>16</v>
      </c>
      <c r="K85" s="22" t="s">
        <v>16</v>
      </c>
      <c r="L85" s="17">
        <f t="shared" ref="L85" si="20">EDATE($E85,60)</f>
        <v>44819</v>
      </c>
      <c r="M85" s="21" t="s">
        <v>229</v>
      </c>
    </row>
    <row r="86" spans="1:13" x14ac:dyDescent="0.25">
      <c r="A86" s="13" t="s">
        <v>305</v>
      </c>
      <c r="B86" s="13">
        <v>2072263</v>
      </c>
      <c r="C86" s="13" t="s">
        <v>1519</v>
      </c>
      <c r="D86" s="13" t="s">
        <v>1520</v>
      </c>
      <c r="E86" s="29">
        <v>44046</v>
      </c>
      <c r="F86" s="23">
        <v>1</v>
      </c>
      <c r="G86" s="16" t="s">
        <v>16</v>
      </c>
      <c r="H86" s="16" t="s">
        <v>16</v>
      </c>
      <c r="I86" s="17">
        <f>EDATE($E86,24)</f>
        <v>44776</v>
      </c>
      <c r="J86" s="17">
        <f>EDATE($E86,36)</f>
        <v>45141</v>
      </c>
      <c r="K86" s="18">
        <f>EDATE($E86,48)</f>
        <v>45507</v>
      </c>
      <c r="L86" s="17">
        <f t="shared" ref="L86" si="21">EDATE($E86,60)</f>
        <v>45872</v>
      </c>
      <c r="M86" s="21" t="s">
        <v>229</v>
      </c>
    </row>
    <row r="87" spans="1:13" x14ac:dyDescent="0.25">
      <c r="A87" s="13" t="s">
        <v>306</v>
      </c>
      <c r="B87" s="13">
        <v>4362115</v>
      </c>
      <c r="C87" s="13" t="s">
        <v>1521</v>
      </c>
      <c r="D87" s="13" t="s">
        <v>1522</v>
      </c>
      <c r="E87" s="29">
        <v>43684</v>
      </c>
      <c r="F87" s="23">
        <v>2</v>
      </c>
      <c r="G87" s="16" t="s">
        <v>16</v>
      </c>
      <c r="H87" s="19" t="s">
        <v>23</v>
      </c>
      <c r="I87" s="19" t="s">
        <v>23</v>
      </c>
      <c r="J87" s="17">
        <f>EDATE($E87,36)</f>
        <v>44780</v>
      </c>
      <c r="K87" s="17">
        <f>EDATE($E87,48)</f>
        <v>45145</v>
      </c>
      <c r="L87" s="17">
        <f>EDATE($E87,60)</f>
        <v>45511</v>
      </c>
      <c r="M87" s="32" t="s">
        <v>138</v>
      </c>
    </row>
    <row r="88" spans="1:13" x14ac:dyDescent="0.25">
      <c r="A88" s="13" t="s">
        <v>307</v>
      </c>
      <c r="B88" s="13">
        <v>3964773</v>
      </c>
      <c r="C88" s="13" t="s">
        <v>1523</v>
      </c>
      <c r="D88" s="13" t="s">
        <v>1524</v>
      </c>
      <c r="E88" s="29">
        <v>42592</v>
      </c>
      <c r="F88" s="23">
        <v>5</v>
      </c>
      <c r="G88" s="22" t="s">
        <v>16</v>
      </c>
      <c r="H88" s="22" t="s">
        <v>16</v>
      </c>
      <c r="I88" s="22" t="s">
        <v>16</v>
      </c>
      <c r="J88" s="22" t="s">
        <v>16</v>
      </c>
      <c r="K88" s="22" t="s">
        <v>16</v>
      </c>
      <c r="L88" s="22" t="s">
        <v>16</v>
      </c>
      <c r="M88" s="21" t="s">
        <v>229</v>
      </c>
    </row>
    <row r="89" spans="1:13" x14ac:dyDescent="0.25">
      <c r="A89" s="13" t="s">
        <v>308</v>
      </c>
      <c r="B89" s="13">
        <v>3694948</v>
      </c>
      <c r="C89" s="13" t="s">
        <v>1525</v>
      </c>
      <c r="D89" s="13" t="s">
        <v>1526</v>
      </c>
      <c r="E89" s="29">
        <v>43025</v>
      </c>
      <c r="F89" s="23">
        <v>4</v>
      </c>
      <c r="G89" s="22" t="s">
        <v>16</v>
      </c>
      <c r="H89" s="22" t="s">
        <v>16</v>
      </c>
      <c r="I89" s="22" t="s">
        <v>16</v>
      </c>
      <c r="J89" s="22" t="s">
        <v>16</v>
      </c>
      <c r="K89" s="22" t="s">
        <v>16</v>
      </c>
      <c r="L89" s="17">
        <f t="shared" ref="L89" si="22">EDATE($E89,60)</f>
        <v>44851</v>
      </c>
      <c r="M89" s="21" t="s">
        <v>229</v>
      </c>
    </row>
    <row r="90" spans="1:13" x14ac:dyDescent="0.25">
      <c r="A90" s="13" t="s">
        <v>309</v>
      </c>
      <c r="B90" s="13">
        <v>3512888</v>
      </c>
      <c r="C90" s="13" t="s">
        <v>1527</v>
      </c>
      <c r="D90" s="13" t="s">
        <v>1528</v>
      </c>
      <c r="E90" s="29">
        <v>43817</v>
      </c>
      <c r="F90" s="23">
        <v>2</v>
      </c>
      <c r="G90" s="22" t="s">
        <v>16</v>
      </c>
      <c r="H90" s="22" t="s">
        <v>16</v>
      </c>
      <c r="I90" s="22" t="s">
        <v>16</v>
      </c>
      <c r="J90" s="17">
        <f>EDATE($E90,36)</f>
        <v>44913</v>
      </c>
      <c r="K90" s="17">
        <f>EDATE($E90,48)</f>
        <v>45278</v>
      </c>
      <c r="L90" s="17">
        <f>EDATE($E90,60)</f>
        <v>45644</v>
      </c>
      <c r="M90" s="21" t="s">
        <v>229</v>
      </c>
    </row>
    <row r="91" spans="1:13" x14ac:dyDescent="0.25">
      <c r="A91" s="13" t="s">
        <v>310</v>
      </c>
      <c r="B91" s="13">
        <v>4378380</v>
      </c>
      <c r="C91" s="13" t="s">
        <v>1529</v>
      </c>
      <c r="D91" s="13" t="s">
        <v>1530</v>
      </c>
      <c r="E91" s="29">
        <v>43480</v>
      </c>
      <c r="F91" s="23">
        <v>3</v>
      </c>
      <c r="G91" s="16" t="s">
        <v>16</v>
      </c>
      <c r="H91" s="16" t="s">
        <v>16</v>
      </c>
      <c r="I91" s="20" t="s">
        <v>23</v>
      </c>
      <c r="J91" s="20" t="s">
        <v>23</v>
      </c>
      <c r="K91" s="18">
        <f>EDATE($E91,48)</f>
        <v>44941</v>
      </c>
      <c r="L91" s="18">
        <f>EDATE($E91,60)</f>
        <v>45306</v>
      </c>
      <c r="M91" s="32" t="s">
        <v>3528</v>
      </c>
    </row>
    <row r="92" spans="1:13" x14ac:dyDescent="0.25">
      <c r="A92" s="13" t="s">
        <v>311</v>
      </c>
      <c r="B92" s="13">
        <v>942743</v>
      </c>
      <c r="C92" s="13" t="s">
        <v>1531</v>
      </c>
      <c r="D92" s="13" t="s">
        <v>1532</v>
      </c>
      <c r="E92" s="29">
        <v>42889</v>
      </c>
      <c r="F92" s="23">
        <v>5</v>
      </c>
      <c r="G92" s="16" t="s">
        <v>16</v>
      </c>
      <c r="H92" s="16" t="s">
        <v>16</v>
      </c>
      <c r="I92" s="16" t="s">
        <v>16</v>
      </c>
      <c r="J92" s="16" t="s">
        <v>16</v>
      </c>
      <c r="K92" s="16" t="s">
        <v>16</v>
      </c>
      <c r="L92" s="20" t="s">
        <v>23</v>
      </c>
      <c r="M92" s="32" t="s">
        <v>232</v>
      </c>
    </row>
    <row r="93" spans="1:13" x14ac:dyDescent="0.25">
      <c r="A93" s="13" t="s">
        <v>312</v>
      </c>
      <c r="B93" s="13">
        <v>3695254</v>
      </c>
      <c r="C93" s="13" t="s">
        <v>1533</v>
      </c>
      <c r="D93" s="13" t="s">
        <v>1534</v>
      </c>
      <c r="E93" s="29">
        <v>43381</v>
      </c>
      <c r="F93" s="23">
        <v>3</v>
      </c>
      <c r="G93" s="16" t="s">
        <v>16</v>
      </c>
      <c r="H93" s="16" t="s">
        <v>16</v>
      </c>
      <c r="I93" s="16" t="s">
        <v>16</v>
      </c>
      <c r="J93" s="16" t="s">
        <v>16</v>
      </c>
      <c r="K93" s="17">
        <f>EDATE($E93,48)</f>
        <v>44842</v>
      </c>
      <c r="L93" s="17">
        <f t="shared" ref="L93:L95" si="23">EDATE($E93,60)</f>
        <v>45207</v>
      </c>
      <c r="M93" s="21" t="s">
        <v>229</v>
      </c>
    </row>
    <row r="94" spans="1:13" x14ac:dyDescent="0.25">
      <c r="A94" s="13" t="s">
        <v>313</v>
      </c>
      <c r="B94" s="13">
        <v>4099126</v>
      </c>
      <c r="C94" s="13" t="s">
        <v>1535</v>
      </c>
      <c r="D94" s="13" t="s">
        <v>1536</v>
      </c>
      <c r="E94" s="29">
        <v>43358</v>
      </c>
      <c r="F94" s="23">
        <v>3</v>
      </c>
      <c r="G94" s="22" t="s">
        <v>16</v>
      </c>
      <c r="H94" s="22" t="s">
        <v>16</v>
      </c>
      <c r="I94" s="22" t="s">
        <v>16</v>
      </c>
      <c r="J94" s="20" t="s">
        <v>23</v>
      </c>
      <c r="K94" s="18">
        <f t="shared" ref="K94:K95" si="24">EDATE($E94,48)</f>
        <v>44819</v>
      </c>
      <c r="L94" s="17">
        <f t="shared" si="23"/>
        <v>45184</v>
      </c>
      <c r="M94" s="32" t="s">
        <v>59</v>
      </c>
    </row>
    <row r="95" spans="1:13" x14ac:dyDescent="0.25">
      <c r="A95" s="13" t="s">
        <v>314</v>
      </c>
      <c r="B95" s="13">
        <v>3418957</v>
      </c>
      <c r="C95" s="13" t="s">
        <v>1537</v>
      </c>
      <c r="D95" s="13" t="s">
        <v>1538</v>
      </c>
      <c r="E95" s="29">
        <v>43448</v>
      </c>
      <c r="F95" s="23">
        <v>3</v>
      </c>
      <c r="G95" s="22" t="s">
        <v>16</v>
      </c>
      <c r="H95" s="22" t="s">
        <v>16</v>
      </c>
      <c r="I95" s="22" t="s">
        <v>16</v>
      </c>
      <c r="J95" s="20" t="s">
        <v>23</v>
      </c>
      <c r="K95" s="18">
        <f t="shared" si="24"/>
        <v>44909</v>
      </c>
      <c r="L95" s="17">
        <f t="shared" si="23"/>
        <v>45274</v>
      </c>
      <c r="M95" s="32" t="s">
        <v>59</v>
      </c>
    </row>
    <row r="96" spans="1:13" x14ac:dyDescent="0.25">
      <c r="A96" s="13" t="s">
        <v>315</v>
      </c>
      <c r="B96" s="13">
        <v>4912844</v>
      </c>
      <c r="C96" s="13" t="s">
        <v>1539</v>
      </c>
      <c r="D96" s="13" t="s">
        <v>1540</v>
      </c>
      <c r="E96" s="29">
        <v>44530</v>
      </c>
      <c r="F96" s="23">
        <v>0</v>
      </c>
      <c r="G96" s="16" t="s">
        <v>16</v>
      </c>
      <c r="H96" s="18">
        <f>EDATE($E96,12)</f>
        <v>44895</v>
      </c>
      <c r="I96" s="18">
        <f>EDATE($E96,24)</f>
        <v>45260</v>
      </c>
      <c r="J96" s="18">
        <f>EDATE($E96,36)</f>
        <v>45626</v>
      </c>
      <c r="K96" s="18">
        <f>EDATE($E96,48)</f>
        <v>45991</v>
      </c>
      <c r="L96" s="18">
        <f>EDATE($E96,60)</f>
        <v>46356</v>
      </c>
      <c r="M96" s="21" t="s">
        <v>229</v>
      </c>
    </row>
    <row r="97" spans="1:13" x14ac:dyDescent="0.25">
      <c r="A97" s="13" t="s">
        <v>316</v>
      </c>
      <c r="B97" s="13">
        <v>5435274</v>
      </c>
      <c r="C97" s="13" t="s">
        <v>1541</v>
      </c>
      <c r="D97" s="13" t="s">
        <v>1542</v>
      </c>
      <c r="E97" s="29">
        <v>44046</v>
      </c>
      <c r="F97" s="23">
        <v>1</v>
      </c>
      <c r="G97" s="16" t="s">
        <v>16</v>
      </c>
      <c r="H97" s="20" t="s">
        <v>23</v>
      </c>
      <c r="I97" s="17">
        <f>EDATE($E97,24)</f>
        <v>44776</v>
      </c>
      <c r="J97" s="17">
        <f>EDATE($E97,36)</f>
        <v>45141</v>
      </c>
      <c r="K97" s="18">
        <f t="shared" ref="K97" si="25">EDATE($E97,48)</f>
        <v>45507</v>
      </c>
      <c r="L97" s="17">
        <f t="shared" ref="L97:L98" si="26">EDATE($E97,60)</f>
        <v>45872</v>
      </c>
      <c r="M97" s="32" t="s">
        <v>46</v>
      </c>
    </row>
    <row r="98" spans="1:13" x14ac:dyDescent="0.25">
      <c r="A98" s="13" t="s">
        <v>317</v>
      </c>
      <c r="B98" s="13">
        <v>3444239</v>
      </c>
      <c r="C98" s="13" t="s">
        <v>1543</v>
      </c>
      <c r="D98" s="13" t="s">
        <v>1544</v>
      </c>
      <c r="E98" s="29">
        <v>43156</v>
      </c>
      <c r="F98" s="23">
        <v>4</v>
      </c>
      <c r="G98" s="16" t="s">
        <v>16</v>
      </c>
      <c r="H98" s="16" t="s">
        <v>16</v>
      </c>
      <c r="I98" s="16" t="s">
        <v>16</v>
      </c>
      <c r="J98" s="19" t="s">
        <v>23</v>
      </c>
      <c r="K98" s="19" t="s">
        <v>23</v>
      </c>
      <c r="L98" s="17">
        <f t="shared" si="26"/>
        <v>44982</v>
      </c>
      <c r="M98" s="32" t="s">
        <v>235</v>
      </c>
    </row>
    <row r="99" spans="1:13" x14ac:dyDescent="0.25">
      <c r="A99" s="13" t="s">
        <v>318</v>
      </c>
      <c r="B99" s="13">
        <v>3509624</v>
      </c>
      <c r="C99" s="13" t="s">
        <v>1545</v>
      </c>
      <c r="D99" s="13" t="s">
        <v>1546</v>
      </c>
      <c r="E99" s="29">
        <v>43789</v>
      </c>
      <c r="F99" s="23">
        <v>2</v>
      </c>
      <c r="G99" s="16" t="s">
        <v>16</v>
      </c>
      <c r="H99" s="19" t="s">
        <v>23</v>
      </c>
      <c r="I99" s="19" t="s">
        <v>23</v>
      </c>
      <c r="J99" s="17">
        <f>EDATE($E99,36)</f>
        <v>44885</v>
      </c>
      <c r="K99" s="17">
        <f>EDATE($E99,48)</f>
        <v>45250</v>
      </c>
      <c r="L99" s="17">
        <f>EDATE($E99,60)</f>
        <v>45616</v>
      </c>
      <c r="M99" s="32" t="s">
        <v>138</v>
      </c>
    </row>
    <row r="100" spans="1:13" x14ac:dyDescent="0.25">
      <c r="A100" s="13" t="s">
        <v>319</v>
      </c>
      <c r="B100" s="13">
        <v>3600481</v>
      </c>
      <c r="C100" s="13" t="s">
        <v>1547</v>
      </c>
      <c r="D100" s="13" t="s">
        <v>1548</v>
      </c>
      <c r="E100" s="29">
        <v>44098</v>
      </c>
      <c r="F100" s="23">
        <v>1</v>
      </c>
      <c r="G100" s="16" t="s">
        <v>16</v>
      </c>
      <c r="H100" s="20" t="s">
        <v>23</v>
      </c>
      <c r="I100" s="17">
        <f>EDATE($E100,24)</f>
        <v>44828</v>
      </c>
      <c r="J100" s="17">
        <f>EDATE($E100,36)</f>
        <v>45193</v>
      </c>
      <c r="K100" s="18">
        <f t="shared" ref="K100:K105" si="27">EDATE($E100,48)</f>
        <v>45559</v>
      </c>
      <c r="L100" s="17">
        <f t="shared" ref="L100:L105" si="28">EDATE($E100,60)</f>
        <v>45924</v>
      </c>
      <c r="M100" s="32" t="s">
        <v>46</v>
      </c>
    </row>
    <row r="101" spans="1:13" x14ac:dyDescent="0.25">
      <c r="A101" s="13" t="s">
        <v>320</v>
      </c>
      <c r="B101" s="13">
        <v>5059380</v>
      </c>
      <c r="C101" s="13" t="s">
        <v>1549</v>
      </c>
      <c r="D101" s="13" t="s">
        <v>1550</v>
      </c>
      <c r="E101" s="29">
        <v>43767</v>
      </c>
      <c r="F101" s="23">
        <v>2</v>
      </c>
      <c r="G101" s="16" t="s">
        <v>16</v>
      </c>
      <c r="H101" s="19" t="s">
        <v>23</v>
      </c>
      <c r="I101" s="19" t="s">
        <v>23</v>
      </c>
      <c r="J101" s="17">
        <f t="shared" ref="J101:J105" si="29">EDATE($E101,36)</f>
        <v>44863</v>
      </c>
      <c r="K101" s="17">
        <f t="shared" si="27"/>
        <v>45228</v>
      </c>
      <c r="L101" s="17">
        <f t="shared" si="28"/>
        <v>45594</v>
      </c>
      <c r="M101" s="32" t="s">
        <v>138</v>
      </c>
    </row>
    <row r="102" spans="1:13" x14ac:dyDescent="0.25">
      <c r="A102" s="13" t="s">
        <v>321</v>
      </c>
      <c r="B102" s="13">
        <v>3646209</v>
      </c>
      <c r="C102" s="13" t="s">
        <v>1551</v>
      </c>
      <c r="D102" s="13" t="s">
        <v>1552</v>
      </c>
      <c r="E102" s="29">
        <v>43851</v>
      </c>
      <c r="F102" s="23">
        <v>2</v>
      </c>
      <c r="G102" s="16" t="s">
        <v>16</v>
      </c>
      <c r="H102" s="19" t="s">
        <v>23</v>
      </c>
      <c r="I102" s="19" t="s">
        <v>23</v>
      </c>
      <c r="J102" s="17">
        <f t="shared" si="29"/>
        <v>44947</v>
      </c>
      <c r="K102" s="17">
        <f t="shared" si="27"/>
        <v>45312</v>
      </c>
      <c r="L102" s="17">
        <f t="shared" si="28"/>
        <v>45678</v>
      </c>
      <c r="M102" s="32" t="s">
        <v>138</v>
      </c>
    </row>
    <row r="103" spans="1:13" x14ac:dyDescent="0.25">
      <c r="A103" s="13" t="s">
        <v>322</v>
      </c>
      <c r="B103" s="13">
        <v>3439723</v>
      </c>
      <c r="C103" s="13" t="s">
        <v>1553</v>
      </c>
      <c r="D103" s="13" t="s">
        <v>1554</v>
      </c>
      <c r="E103" s="29">
        <v>43755</v>
      </c>
      <c r="F103" s="23">
        <v>2</v>
      </c>
      <c r="G103" s="16" t="s">
        <v>16</v>
      </c>
      <c r="H103" s="19" t="s">
        <v>23</v>
      </c>
      <c r="I103" s="19" t="s">
        <v>23</v>
      </c>
      <c r="J103" s="17">
        <f t="shared" si="29"/>
        <v>44851</v>
      </c>
      <c r="K103" s="17">
        <f t="shared" si="27"/>
        <v>45216</v>
      </c>
      <c r="L103" s="17">
        <f t="shared" si="28"/>
        <v>45582</v>
      </c>
      <c r="M103" s="32" t="s">
        <v>138</v>
      </c>
    </row>
    <row r="104" spans="1:13" x14ac:dyDescent="0.25">
      <c r="A104" s="13" t="s">
        <v>323</v>
      </c>
      <c r="B104" s="13">
        <v>4304773</v>
      </c>
      <c r="C104" s="13" t="s">
        <v>1555</v>
      </c>
      <c r="D104" s="13" t="s">
        <v>1556</v>
      </c>
      <c r="E104" s="29">
        <v>43717</v>
      </c>
      <c r="F104" s="23">
        <v>2</v>
      </c>
      <c r="G104" s="16" t="s">
        <v>16</v>
      </c>
      <c r="H104" s="19" t="s">
        <v>23</v>
      </c>
      <c r="I104" s="19" t="s">
        <v>23</v>
      </c>
      <c r="J104" s="17">
        <f t="shared" si="29"/>
        <v>44813</v>
      </c>
      <c r="K104" s="17">
        <f t="shared" si="27"/>
        <v>45178</v>
      </c>
      <c r="L104" s="17">
        <f t="shared" si="28"/>
        <v>45544</v>
      </c>
      <c r="M104" s="32" t="s">
        <v>138</v>
      </c>
    </row>
    <row r="105" spans="1:13" x14ac:dyDescent="0.25">
      <c r="A105" s="13" t="s">
        <v>324</v>
      </c>
      <c r="B105" s="13">
        <v>3649164</v>
      </c>
      <c r="C105" s="13" t="s">
        <v>1557</v>
      </c>
      <c r="D105" s="13" t="s">
        <v>1558</v>
      </c>
      <c r="E105" s="29">
        <v>43791</v>
      </c>
      <c r="F105" s="23">
        <v>2</v>
      </c>
      <c r="G105" s="16" t="s">
        <v>16</v>
      </c>
      <c r="H105" s="19" t="s">
        <v>23</v>
      </c>
      <c r="I105" s="19" t="s">
        <v>23</v>
      </c>
      <c r="J105" s="17">
        <f t="shared" si="29"/>
        <v>44887</v>
      </c>
      <c r="K105" s="17">
        <f t="shared" si="27"/>
        <v>45252</v>
      </c>
      <c r="L105" s="17">
        <f t="shared" si="28"/>
        <v>45618</v>
      </c>
      <c r="M105" s="32" t="s">
        <v>138</v>
      </c>
    </row>
    <row r="106" spans="1:13" x14ac:dyDescent="0.25">
      <c r="A106" s="13" t="s">
        <v>325</v>
      </c>
      <c r="B106" s="13">
        <v>4192732</v>
      </c>
      <c r="C106" s="13" t="s">
        <v>1559</v>
      </c>
      <c r="D106" s="13" t="s">
        <v>1560</v>
      </c>
      <c r="E106" s="29">
        <v>43893</v>
      </c>
      <c r="F106" s="23">
        <v>2</v>
      </c>
      <c r="G106" s="16" t="s">
        <v>16</v>
      </c>
      <c r="H106" s="16" t="s">
        <v>16</v>
      </c>
      <c r="I106" s="20" t="s">
        <v>23</v>
      </c>
      <c r="J106" s="17">
        <f>EDATE($E106,36)</f>
        <v>44988</v>
      </c>
      <c r="K106" s="17">
        <f>EDATE($E106,48)</f>
        <v>45354</v>
      </c>
      <c r="L106" s="17">
        <f>EDATE($E106,60)</f>
        <v>45719</v>
      </c>
      <c r="M106" s="32" t="s">
        <v>233</v>
      </c>
    </row>
    <row r="107" spans="1:13" x14ac:dyDescent="0.25">
      <c r="A107" s="13" t="s">
        <v>326</v>
      </c>
      <c r="B107" s="13">
        <v>3650613</v>
      </c>
      <c r="C107" s="13" t="s">
        <v>1561</v>
      </c>
      <c r="D107" s="13" t="s">
        <v>1562</v>
      </c>
      <c r="E107" s="29">
        <v>44366</v>
      </c>
      <c r="F107" s="23">
        <v>1</v>
      </c>
      <c r="G107" s="16" t="s">
        <v>16</v>
      </c>
      <c r="H107" s="20" t="s">
        <v>23</v>
      </c>
      <c r="I107" s="17">
        <f t="shared" ref="I107:I108" si="30">EDATE($E107,24)</f>
        <v>45096</v>
      </c>
      <c r="J107" s="17">
        <f t="shared" ref="J107:J108" si="31">EDATE($E107,36)</f>
        <v>45462</v>
      </c>
      <c r="K107" s="18">
        <f t="shared" ref="K107:K108" si="32">EDATE($E107,48)</f>
        <v>45827</v>
      </c>
      <c r="L107" s="17">
        <f t="shared" ref="L107:L108" si="33">EDATE($E107,60)</f>
        <v>46192</v>
      </c>
      <c r="M107" s="32" t="s">
        <v>46</v>
      </c>
    </row>
    <row r="108" spans="1:13" x14ac:dyDescent="0.25">
      <c r="A108" s="13" t="s">
        <v>327</v>
      </c>
      <c r="B108" s="13">
        <v>3509348</v>
      </c>
      <c r="C108" s="13" t="s">
        <v>1563</v>
      </c>
      <c r="D108" s="13" t="s">
        <v>1564</v>
      </c>
      <c r="E108" s="29">
        <v>44265</v>
      </c>
      <c r="F108" s="23">
        <v>1</v>
      </c>
      <c r="G108" s="16" t="s">
        <v>16</v>
      </c>
      <c r="H108" s="20" t="s">
        <v>23</v>
      </c>
      <c r="I108" s="17">
        <f t="shared" si="30"/>
        <v>44995</v>
      </c>
      <c r="J108" s="17">
        <f t="shared" si="31"/>
        <v>45361</v>
      </c>
      <c r="K108" s="18">
        <f t="shared" si="32"/>
        <v>45726</v>
      </c>
      <c r="L108" s="17">
        <f t="shared" si="33"/>
        <v>46091</v>
      </c>
      <c r="M108" s="32" t="s">
        <v>46</v>
      </c>
    </row>
    <row r="109" spans="1:13" x14ac:dyDescent="0.25">
      <c r="A109" s="13" t="s">
        <v>328</v>
      </c>
      <c r="B109" s="13">
        <v>3976853</v>
      </c>
      <c r="C109" s="13" t="s">
        <v>1565</v>
      </c>
      <c r="D109" s="13" t="s">
        <v>1566</v>
      </c>
      <c r="E109" s="29">
        <v>43814</v>
      </c>
      <c r="F109" s="23">
        <v>2</v>
      </c>
      <c r="G109" s="16" t="s">
        <v>16</v>
      </c>
      <c r="H109" s="16" t="s">
        <v>16</v>
      </c>
      <c r="I109" s="20" t="s">
        <v>23</v>
      </c>
      <c r="J109" s="17">
        <f>EDATE($E109,36)</f>
        <v>44910</v>
      </c>
      <c r="K109" s="17">
        <f>EDATE($E109,48)</f>
        <v>45275</v>
      </c>
      <c r="L109" s="17">
        <f>EDATE($E109,60)</f>
        <v>45641</v>
      </c>
      <c r="M109" s="32" t="s">
        <v>233</v>
      </c>
    </row>
    <row r="110" spans="1:13" x14ac:dyDescent="0.25">
      <c r="A110" s="13" t="s">
        <v>329</v>
      </c>
      <c r="B110" s="13">
        <v>3648563</v>
      </c>
      <c r="C110" s="13" t="s">
        <v>1567</v>
      </c>
      <c r="D110" s="13" t="s">
        <v>1568</v>
      </c>
      <c r="E110" s="29">
        <v>44334</v>
      </c>
      <c r="F110" s="23">
        <v>1</v>
      </c>
      <c r="G110" s="16" t="s">
        <v>16</v>
      </c>
      <c r="H110" s="20" t="s">
        <v>23</v>
      </c>
      <c r="I110" s="17">
        <f t="shared" ref="I110:I112" si="34">EDATE($E110,24)</f>
        <v>45064</v>
      </c>
      <c r="J110" s="17">
        <f t="shared" ref="J110:J112" si="35">EDATE($E110,36)</f>
        <v>45430</v>
      </c>
      <c r="K110" s="18">
        <f t="shared" ref="K110:K112" si="36">EDATE($E110,48)</f>
        <v>45795</v>
      </c>
      <c r="L110" s="17">
        <f t="shared" ref="L110:L112" si="37">EDATE($E110,60)</f>
        <v>46160</v>
      </c>
      <c r="M110" s="32" t="s">
        <v>46</v>
      </c>
    </row>
    <row r="111" spans="1:13" x14ac:dyDescent="0.25">
      <c r="A111" s="13" t="s">
        <v>330</v>
      </c>
      <c r="B111" s="13">
        <v>5630273</v>
      </c>
      <c r="C111" s="13" t="s">
        <v>209</v>
      </c>
      <c r="D111" s="13" t="s">
        <v>1569</v>
      </c>
      <c r="E111" s="29">
        <v>44350</v>
      </c>
      <c r="F111" s="23">
        <v>1</v>
      </c>
      <c r="G111" s="16" t="s">
        <v>16</v>
      </c>
      <c r="H111" s="20" t="s">
        <v>23</v>
      </c>
      <c r="I111" s="17">
        <f t="shared" si="34"/>
        <v>45080</v>
      </c>
      <c r="J111" s="17">
        <f t="shared" si="35"/>
        <v>45446</v>
      </c>
      <c r="K111" s="18">
        <f t="shared" si="36"/>
        <v>45811</v>
      </c>
      <c r="L111" s="17">
        <f t="shared" si="37"/>
        <v>46176</v>
      </c>
      <c r="M111" s="32" t="s">
        <v>46</v>
      </c>
    </row>
    <row r="112" spans="1:13" x14ac:dyDescent="0.25">
      <c r="A112" s="13" t="s">
        <v>331</v>
      </c>
      <c r="B112" s="13">
        <v>4333658</v>
      </c>
      <c r="C112" s="13" t="s">
        <v>1570</v>
      </c>
      <c r="D112" s="13" t="s">
        <v>1571</v>
      </c>
      <c r="E112" s="29">
        <v>44235</v>
      </c>
      <c r="F112" s="23">
        <v>1</v>
      </c>
      <c r="G112" s="16" t="s">
        <v>16</v>
      </c>
      <c r="H112" s="20" t="s">
        <v>23</v>
      </c>
      <c r="I112" s="17">
        <f t="shared" si="34"/>
        <v>44965</v>
      </c>
      <c r="J112" s="17">
        <f t="shared" si="35"/>
        <v>45330</v>
      </c>
      <c r="K112" s="18">
        <f t="shared" si="36"/>
        <v>45696</v>
      </c>
      <c r="L112" s="17">
        <f t="shared" si="37"/>
        <v>46061</v>
      </c>
      <c r="M112" s="32" t="s">
        <v>46</v>
      </c>
    </row>
    <row r="113" spans="1:13" x14ac:dyDescent="0.25">
      <c r="A113" s="13" t="s">
        <v>332</v>
      </c>
      <c r="B113" s="13">
        <v>4873360</v>
      </c>
      <c r="C113" s="13" t="s">
        <v>1572</v>
      </c>
      <c r="D113" s="13" t="s">
        <v>1573</v>
      </c>
      <c r="E113" s="29">
        <v>43815</v>
      </c>
      <c r="F113" s="23">
        <v>2</v>
      </c>
      <c r="G113" s="16" t="s">
        <v>16</v>
      </c>
      <c r="H113" s="16" t="s">
        <v>16</v>
      </c>
      <c r="I113" s="20" t="s">
        <v>23</v>
      </c>
      <c r="J113" s="17">
        <f>EDATE($E113,36)</f>
        <v>44911</v>
      </c>
      <c r="K113" s="17">
        <f>EDATE($E113,48)</f>
        <v>45276</v>
      </c>
      <c r="L113" s="17">
        <f>EDATE($E113,60)</f>
        <v>45642</v>
      </c>
      <c r="M113" s="32" t="s">
        <v>233</v>
      </c>
    </row>
    <row r="114" spans="1:13" x14ac:dyDescent="0.25">
      <c r="A114" s="13" t="s">
        <v>333</v>
      </c>
      <c r="B114" s="13">
        <v>4597434</v>
      </c>
      <c r="C114" s="13" t="s">
        <v>1574</v>
      </c>
      <c r="D114" s="13" t="s">
        <v>1575</v>
      </c>
      <c r="E114" s="29">
        <v>43815</v>
      </c>
      <c r="F114" s="23">
        <v>2</v>
      </c>
      <c r="G114" s="22" t="s">
        <v>16</v>
      </c>
      <c r="H114" s="22" t="s">
        <v>16</v>
      </c>
      <c r="I114" s="22" t="s">
        <v>16</v>
      </c>
      <c r="J114" s="17">
        <f>EDATE($E114,36)</f>
        <v>44911</v>
      </c>
      <c r="K114" s="17">
        <f>EDATE($E114,48)</f>
        <v>45276</v>
      </c>
      <c r="L114" s="17">
        <f>EDATE($E114,60)</f>
        <v>45642</v>
      </c>
      <c r="M114" s="21" t="s">
        <v>229</v>
      </c>
    </row>
    <row r="115" spans="1:13" x14ac:dyDescent="0.25">
      <c r="A115" s="13" t="s">
        <v>334</v>
      </c>
      <c r="B115" s="13">
        <v>3521455</v>
      </c>
      <c r="C115" s="13" t="s">
        <v>1576</v>
      </c>
      <c r="D115" s="13" t="s">
        <v>1577</v>
      </c>
      <c r="E115" s="29">
        <v>43815</v>
      </c>
      <c r="F115" s="23">
        <v>2</v>
      </c>
      <c r="G115" s="16" t="s">
        <v>16</v>
      </c>
      <c r="H115" s="16" t="s">
        <v>16</v>
      </c>
      <c r="I115" s="20" t="s">
        <v>23</v>
      </c>
      <c r="J115" s="17">
        <f t="shared" ref="J115:J117" si="38">EDATE($E115,36)</f>
        <v>44911</v>
      </c>
      <c r="K115" s="17">
        <f t="shared" ref="K115:K117" si="39">EDATE($E115,48)</f>
        <v>45276</v>
      </c>
      <c r="L115" s="17">
        <f t="shared" ref="L115:L117" si="40">EDATE($E115,60)</f>
        <v>45642</v>
      </c>
      <c r="M115" s="32" t="s">
        <v>233</v>
      </c>
    </row>
    <row r="116" spans="1:13" x14ac:dyDescent="0.25">
      <c r="A116" s="13" t="s">
        <v>335</v>
      </c>
      <c r="B116" s="13">
        <v>4443244</v>
      </c>
      <c r="C116" s="13" t="s">
        <v>1578</v>
      </c>
      <c r="D116" s="13" t="s">
        <v>1579</v>
      </c>
      <c r="E116" s="29">
        <v>43815</v>
      </c>
      <c r="F116" s="23">
        <v>2</v>
      </c>
      <c r="G116" s="16" t="s">
        <v>16</v>
      </c>
      <c r="H116" s="16" t="s">
        <v>16</v>
      </c>
      <c r="I116" s="20" t="s">
        <v>23</v>
      </c>
      <c r="J116" s="17">
        <f t="shared" si="38"/>
        <v>44911</v>
      </c>
      <c r="K116" s="17">
        <f t="shared" si="39"/>
        <v>45276</v>
      </c>
      <c r="L116" s="17">
        <f t="shared" si="40"/>
        <v>45642</v>
      </c>
      <c r="M116" s="32" t="s">
        <v>233</v>
      </c>
    </row>
    <row r="117" spans="1:13" x14ac:dyDescent="0.25">
      <c r="A117" s="13" t="s">
        <v>336</v>
      </c>
      <c r="B117" s="13">
        <v>4318132</v>
      </c>
      <c r="C117" s="13" t="s">
        <v>1580</v>
      </c>
      <c r="D117" s="13" t="s">
        <v>1581</v>
      </c>
      <c r="E117" s="29">
        <v>43815</v>
      </c>
      <c r="F117" s="23">
        <v>2</v>
      </c>
      <c r="G117" s="16" t="s">
        <v>16</v>
      </c>
      <c r="H117" s="16" t="s">
        <v>16</v>
      </c>
      <c r="I117" s="20" t="s">
        <v>23</v>
      </c>
      <c r="J117" s="17">
        <f t="shared" si="38"/>
        <v>44911</v>
      </c>
      <c r="K117" s="17">
        <f t="shared" si="39"/>
        <v>45276</v>
      </c>
      <c r="L117" s="17">
        <f t="shared" si="40"/>
        <v>45642</v>
      </c>
      <c r="M117" s="32" t="s">
        <v>233</v>
      </c>
    </row>
    <row r="118" spans="1:13" x14ac:dyDescent="0.25">
      <c r="A118" s="13" t="s">
        <v>337</v>
      </c>
      <c r="B118" s="13">
        <v>4642542</v>
      </c>
      <c r="C118" s="13" t="s">
        <v>1582</v>
      </c>
      <c r="D118" s="13" t="s">
        <v>1583</v>
      </c>
      <c r="E118" s="29">
        <v>44424</v>
      </c>
      <c r="F118" s="23">
        <v>0</v>
      </c>
      <c r="G118" s="16" t="s">
        <v>16</v>
      </c>
      <c r="H118" s="18">
        <f>EDATE($E118,12)</f>
        <v>44789</v>
      </c>
      <c r="I118" s="18">
        <f>EDATE($E118,24)</f>
        <v>45154</v>
      </c>
      <c r="J118" s="18">
        <f>EDATE($E118,36)</f>
        <v>45520</v>
      </c>
      <c r="K118" s="18">
        <f>EDATE($E118,48)</f>
        <v>45885</v>
      </c>
      <c r="L118" s="18">
        <f>EDATE($E118,60)</f>
        <v>46250</v>
      </c>
      <c r="M118" s="21" t="s">
        <v>229</v>
      </c>
    </row>
    <row r="119" spans="1:13" x14ac:dyDescent="0.25">
      <c r="A119" s="13" t="s">
        <v>338</v>
      </c>
      <c r="B119" s="13">
        <v>4278011</v>
      </c>
      <c r="C119" s="13" t="s">
        <v>1584</v>
      </c>
      <c r="D119" s="13" t="s">
        <v>1585</v>
      </c>
      <c r="E119" s="29">
        <v>44231</v>
      </c>
      <c r="F119" s="23">
        <v>1</v>
      </c>
      <c r="G119" s="16" t="s">
        <v>16</v>
      </c>
      <c r="H119" s="16" t="s">
        <v>16</v>
      </c>
      <c r="I119" s="17">
        <f>EDATE($E119,24)</f>
        <v>44961</v>
      </c>
      <c r="J119" s="17">
        <f>EDATE($E119,36)</f>
        <v>45326</v>
      </c>
      <c r="K119" s="18">
        <f>EDATE($E119,48)</f>
        <v>45692</v>
      </c>
      <c r="L119" s="17">
        <f t="shared" ref="L119" si="41">EDATE($E119,60)</f>
        <v>46057</v>
      </c>
      <c r="M119" s="21" t="s">
        <v>229</v>
      </c>
    </row>
    <row r="120" spans="1:13" x14ac:dyDescent="0.25">
      <c r="A120" s="13" t="s">
        <v>339</v>
      </c>
      <c r="B120" s="13">
        <v>5118659</v>
      </c>
      <c r="C120" s="13" t="s">
        <v>1586</v>
      </c>
      <c r="D120" s="13" t="s">
        <v>58</v>
      </c>
      <c r="E120" s="29">
        <v>43996</v>
      </c>
      <c r="F120" s="23">
        <v>2</v>
      </c>
      <c r="G120" s="16" t="s">
        <v>16</v>
      </c>
      <c r="H120" s="19" t="s">
        <v>23</v>
      </c>
      <c r="I120" s="19" t="s">
        <v>23</v>
      </c>
      <c r="J120" s="17">
        <f>EDATE($E120,36)</f>
        <v>45091</v>
      </c>
      <c r="K120" s="17">
        <f>EDATE($E120,48)</f>
        <v>45457</v>
      </c>
      <c r="L120" s="17">
        <f>EDATE($E120,60)</f>
        <v>45822</v>
      </c>
      <c r="M120" s="32" t="s">
        <v>138</v>
      </c>
    </row>
    <row r="121" spans="1:13" x14ac:dyDescent="0.25">
      <c r="A121" s="13" t="s">
        <v>340</v>
      </c>
      <c r="B121" s="13">
        <v>4425063</v>
      </c>
      <c r="C121" s="13" t="s">
        <v>1587</v>
      </c>
      <c r="D121" s="13" t="s">
        <v>1588</v>
      </c>
      <c r="E121" s="29">
        <v>44119</v>
      </c>
      <c r="F121" s="23">
        <v>1</v>
      </c>
      <c r="G121" s="16" t="s">
        <v>16</v>
      </c>
      <c r="H121" s="20" t="s">
        <v>23</v>
      </c>
      <c r="I121" s="17">
        <f>EDATE($E121,24)</f>
        <v>44849</v>
      </c>
      <c r="J121" s="17">
        <f>EDATE($E121,36)</f>
        <v>45214</v>
      </c>
      <c r="K121" s="18">
        <f t="shared" ref="K121" si="42">EDATE($E121,48)</f>
        <v>45580</v>
      </c>
      <c r="L121" s="17">
        <f t="shared" ref="L121" si="43">EDATE($E121,60)</f>
        <v>45945</v>
      </c>
      <c r="M121" s="32" t="s">
        <v>46</v>
      </c>
    </row>
    <row r="122" spans="1:13" x14ac:dyDescent="0.25">
      <c r="A122" s="13" t="s">
        <v>341</v>
      </c>
      <c r="B122" s="13">
        <v>4843588</v>
      </c>
      <c r="C122" s="13" t="s">
        <v>1589</v>
      </c>
      <c r="D122" s="13" t="s">
        <v>1590</v>
      </c>
      <c r="E122" s="29">
        <v>44021</v>
      </c>
      <c r="F122" s="23">
        <v>1</v>
      </c>
      <c r="G122" s="16" t="s">
        <v>16</v>
      </c>
      <c r="H122" s="16" t="s">
        <v>16</v>
      </c>
      <c r="I122" s="17">
        <f>EDATE($E122,24)</f>
        <v>44751</v>
      </c>
      <c r="J122" s="17">
        <f>EDATE($E122,36)</f>
        <v>45116</v>
      </c>
      <c r="K122" s="18">
        <f>EDATE($E122,48)</f>
        <v>45482</v>
      </c>
      <c r="L122" s="17">
        <f t="shared" ref="L122:L128" si="44">EDATE($E122,60)</f>
        <v>45847</v>
      </c>
      <c r="M122" s="21" t="s">
        <v>229</v>
      </c>
    </row>
    <row r="123" spans="1:13" x14ac:dyDescent="0.25">
      <c r="A123" s="13" t="s">
        <v>342</v>
      </c>
      <c r="B123" s="13">
        <v>4452740</v>
      </c>
      <c r="C123" s="13" t="s">
        <v>1591</v>
      </c>
      <c r="D123" s="13" t="s">
        <v>1592</v>
      </c>
      <c r="E123" s="29">
        <v>43911</v>
      </c>
      <c r="F123" s="23">
        <v>2</v>
      </c>
      <c r="G123" s="16" t="s">
        <v>16</v>
      </c>
      <c r="H123" s="19" t="s">
        <v>23</v>
      </c>
      <c r="I123" s="19" t="s">
        <v>23</v>
      </c>
      <c r="J123" s="17">
        <f t="shared" ref="J123:J128" si="45">EDATE($E123,36)</f>
        <v>45006</v>
      </c>
      <c r="K123" s="17">
        <f t="shared" ref="K123:K128" si="46">EDATE($E123,48)</f>
        <v>45372</v>
      </c>
      <c r="L123" s="17">
        <f t="shared" si="44"/>
        <v>45737</v>
      </c>
      <c r="M123" s="32" t="s">
        <v>138</v>
      </c>
    </row>
    <row r="124" spans="1:13" x14ac:dyDescent="0.25">
      <c r="A124" s="13" t="s">
        <v>343</v>
      </c>
      <c r="B124" s="13">
        <v>4229725</v>
      </c>
      <c r="C124" s="13" t="s">
        <v>1593</v>
      </c>
      <c r="D124" s="13" t="s">
        <v>1594</v>
      </c>
      <c r="E124" s="29">
        <v>43983</v>
      </c>
      <c r="F124" s="23">
        <v>2</v>
      </c>
      <c r="G124" s="16" t="s">
        <v>16</v>
      </c>
      <c r="H124" s="19" t="s">
        <v>23</v>
      </c>
      <c r="I124" s="19" t="s">
        <v>23</v>
      </c>
      <c r="J124" s="17">
        <f t="shared" si="45"/>
        <v>45078</v>
      </c>
      <c r="K124" s="17">
        <f t="shared" si="46"/>
        <v>45444</v>
      </c>
      <c r="L124" s="17">
        <f t="shared" si="44"/>
        <v>45809</v>
      </c>
      <c r="M124" s="32" t="s">
        <v>138</v>
      </c>
    </row>
    <row r="125" spans="1:13" x14ac:dyDescent="0.25">
      <c r="A125" s="13" t="s">
        <v>344</v>
      </c>
      <c r="B125" s="13">
        <v>4427893</v>
      </c>
      <c r="C125" s="13" t="s">
        <v>1595</v>
      </c>
      <c r="D125" s="13" t="s">
        <v>1596</v>
      </c>
      <c r="E125" s="29">
        <v>43983</v>
      </c>
      <c r="F125" s="23">
        <v>2</v>
      </c>
      <c r="G125" s="16" t="s">
        <v>16</v>
      </c>
      <c r="H125" s="19" t="s">
        <v>23</v>
      </c>
      <c r="I125" s="19" t="s">
        <v>23</v>
      </c>
      <c r="J125" s="17">
        <f t="shared" si="45"/>
        <v>45078</v>
      </c>
      <c r="K125" s="17">
        <f t="shared" si="46"/>
        <v>45444</v>
      </c>
      <c r="L125" s="17">
        <f t="shared" si="44"/>
        <v>45809</v>
      </c>
      <c r="M125" s="32" t="s">
        <v>138</v>
      </c>
    </row>
    <row r="126" spans="1:13" x14ac:dyDescent="0.25">
      <c r="A126" s="13" t="s">
        <v>345</v>
      </c>
      <c r="B126" s="13">
        <v>4277116</v>
      </c>
      <c r="C126" s="13" t="s">
        <v>1597</v>
      </c>
      <c r="D126" s="13" t="s">
        <v>1598</v>
      </c>
      <c r="E126" s="29">
        <v>43943</v>
      </c>
      <c r="F126" s="23">
        <v>2</v>
      </c>
      <c r="G126" s="16" t="s">
        <v>16</v>
      </c>
      <c r="H126" s="16" t="s">
        <v>16</v>
      </c>
      <c r="I126" s="20" t="s">
        <v>23</v>
      </c>
      <c r="J126" s="17">
        <f t="shared" si="45"/>
        <v>45038</v>
      </c>
      <c r="K126" s="17">
        <f t="shared" si="46"/>
        <v>45404</v>
      </c>
      <c r="L126" s="17">
        <f t="shared" si="44"/>
        <v>45769</v>
      </c>
      <c r="M126" s="32" t="s">
        <v>233</v>
      </c>
    </row>
    <row r="127" spans="1:13" x14ac:dyDescent="0.25">
      <c r="A127" s="13" t="s">
        <v>346</v>
      </c>
      <c r="B127" s="13">
        <v>5737409</v>
      </c>
      <c r="C127" s="13" t="s">
        <v>1599</v>
      </c>
      <c r="D127" s="13" t="s">
        <v>1600</v>
      </c>
      <c r="E127" s="29">
        <v>43983</v>
      </c>
      <c r="F127" s="23">
        <v>2</v>
      </c>
      <c r="G127" s="16" t="s">
        <v>16</v>
      </c>
      <c r="H127" s="16" t="s">
        <v>16</v>
      </c>
      <c r="I127" s="20" t="s">
        <v>23</v>
      </c>
      <c r="J127" s="17">
        <f t="shared" si="45"/>
        <v>45078</v>
      </c>
      <c r="K127" s="17">
        <f t="shared" si="46"/>
        <v>45444</v>
      </c>
      <c r="L127" s="17">
        <f t="shared" si="44"/>
        <v>45809</v>
      </c>
      <c r="M127" s="32" t="s">
        <v>233</v>
      </c>
    </row>
    <row r="128" spans="1:13" x14ac:dyDescent="0.25">
      <c r="A128" s="13" t="s">
        <v>347</v>
      </c>
      <c r="B128" s="13">
        <v>4326633</v>
      </c>
      <c r="C128" s="13" t="s">
        <v>1601</v>
      </c>
      <c r="D128" s="13" t="s">
        <v>1602</v>
      </c>
      <c r="E128" s="29">
        <v>43943</v>
      </c>
      <c r="F128" s="23">
        <v>2</v>
      </c>
      <c r="G128" s="16" t="s">
        <v>16</v>
      </c>
      <c r="H128" s="16" t="s">
        <v>16</v>
      </c>
      <c r="I128" s="20" t="s">
        <v>23</v>
      </c>
      <c r="J128" s="17">
        <f t="shared" si="45"/>
        <v>45038</v>
      </c>
      <c r="K128" s="17">
        <f t="shared" si="46"/>
        <v>45404</v>
      </c>
      <c r="L128" s="17">
        <f t="shared" si="44"/>
        <v>45769</v>
      </c>
      <c r="M128" s="32" t="s">
        <v>233</v>
      </c>
    </row>
    <row r="129" spans="1:13" x14ac:dyDescent="0.25">
      <c r="A129" s="13" t="s">
        <v>348</v>
      </c>
      <c r="B129" s="13">
        <v>3529110</v>
      </c>
      <c r="C129" s="13" t="s">
        <v>1603</v>
      </c>
      <c r="D129" s="13" t="s">
        <v>1604</v>
      </c>
      <c r="E129" s="29">
        <v>44441</v>
      </c>
      <c r="F129" s="23">
        <v>0</v>
      </c>
      <c r="G129" s="16" t="s">
        <v>16</v>
      </c>
      <c r="H129" s="18">
        <f t="shared" ref="H129:H131" si="47">EDATE($E129,12)</f>
        <v>44806</v>
      </c>
      <c r="I129" s="18">
        <f t="shared" ref="I129:I137" si="48">EDATE($E129,24)</f>
        <v>45171</v>
      </c>
      <c r="J129" s="18">
        <f t="shared" ref="J129:J137" si="49">EDATE($E129,36)</f>
        <v>45537</v>
      </c>
      <c r="K129" s="18">
        <f t="shared" ref="K129:K137" si="50">EDATE($E129,48)</f>
        <v>45902</v>
      </c>
      <c r="L129" s="18">
        <f t="shared" ref="L129:L137" si="51">EDATE($E129,60)</f>
        <v>46267</v>
      </c>
      <c r="M129" s="21" t="s">
        <v>229</v>
      </c>
    </row>
    <row r="130" spans="1:13" x14ac:dyDescent="0.25">
      <c r="A130" s="13" t="s">
        <v>349</v>
      </c>
      <c r="B130" s="13">
        <v>5012016</v>
      </c>
      <c r="C130" s="13" t="s">
        <v>1605</v>
      </c>
      <c r="D130" s="13" t="s">
        <v>1606</v>
      </c>
      <c r="E130" s="29">
        <v>44416</v>
      </c>
      <c r="F130" s="23">
        <v>0</v>
      </c>
      <c r="G130" s="16" t="s">
        <v>16</v>
      </c>
      <c r="H130" s="18">
        <f t="shared" si="47"/>
        <v>44781</v>
      </c>
      <c r="I130" s="18">
        <f t="shared" si="48"/>
        <v>45146</v>
      </c>
      <c r="J130" s="18">
        <f t="shared" si="49"/>
        <v>45512</v>
      </c>
      <c r="K130" s="18">
        <f t="shared" si="50"/>
        <v>45877</v>
      </c>
      <c r="L130" s="18">
        <f t="shared" si="51"/>
        <v>46242</v>
      </c>
      <c r="M130" s="21" t="s">
        <v>229</v>
      </c>
    </row>
    <row r="131" spans="1:13" x14ac:dyDescent="0.25">
      <c r="A131" s="13" t="s">
        <v>350</v>
      </c>
      <c r="B131" s="13">
        <v>4876553</v>
      </c>
      <c r="C131" s="13" t="s">
        <v>1607</v>
      </c>
      <c r="D131" s="13" t="s">
        <v>1608</v>
      </c>
      <c r="E131" s="29">
        <v>44439</v>
      </c>
      <c r="F131" s="23">
        <v>0</v>
      </c>
      <c r="G131" s="16" t="s">
        <v>16</v>
      </c>
      <c r="H131" s="18">
        <f t="shared" si="47"/>
        <v>44804</v>
      </c>
      <c r="I131" s="18">
        <f t="shared" si="48"/>
        <v>45169</v>
      </c>
      <c r="J131" s="18">
        <f t="shared" si="49"/>
        <v>45535</v>
      </c>
      <c r="K131" s="18">
        <f t="shared" si="50"/>
        <v>45900</v>
      </c>
      <c r="L131" s="18">
        <f t="shared" si="51"/>
        <v>46265</v>
      </c>
      <c r="M131" s="21" t="s">
        <v>229</v>
      </c>
    </row>
    <row r="132" spans="1:13" x14ac:dyDescent="0.25">
      <c r="A132" s="13" t="s">
        <v>351</v>
      </c>
      <c r="B132" s="13">
        <v>4652740</v>
      </c>
      <c r="C132" s="13" t="s">
        <v>1609</v>
      </c>
      <c r="D132" s="13" t="s">
        <v>1610</v>
      </c>
      <c r="E132" s="29">
        <v>44336</v>
      </c>
      <c r="F132" s="23">
        <v>1</v>
      </c>
      <c r="G132" s="16" t="s">
        <v>16</v>
      </c>
      <c r="H132" s="20" t="s">
        <v>23</v>
      </c>
      <c r="I132" s="17">
        <f t="shared" si="48"/>
        <v>45066</v>
      </c>
      <c r="J132" s="17">
        <f t="shared" si="49"/>
        <v>45432</v>
      </c>
      <c r="K132" s="18">
        <f t="shared" si="50"/>
        <v>45797</v>
      </c>
      <c r="L132" s="17">
        <f t="shared" si="51"/>
        <v>46162</v>
      </c>
      <c r="M132" s="32" t="s">
        <v>46</v>
      </c>
    </row>
    <row r="133" spans="1:13" x14ac:dyDescent="0.25">
      <c r="A133" s="13" t="s">
        <v>352</v>
      </c>
      <c r="B133" s="13">
        <v>4555293</v>
      </c>
      <c r="C133" s="13" t="s">
        <v>1611</v>
      </c>
      <c r="D133" s="13" t="s">
        <v>1612</v>
      </c>
      <c r="E133" s="29">
        <v>44331</v>
      </c>
      <c r="F133" s="23">
        <v>1</v>
      </c>
      <c r="G133" s="16" t="s">
        <v>16</v>
      </c>
      <c r="H133" s="20" t="s">
        <v>23</v>
      </c>
      <c r="I133" s="17">
        <f t="shared" si="48"/>
        <v>45061</v>
      </c>
      <c r="J133" s="17">
        <f t="shared" si="49"/>
        <v>45427</v>
      </c>
      <c r="K133" s="18">
        <f t="shared" si="50"/>
        <v>45792</v>
      </c>
      <c r="L133" s="17">
        <f t="shared" si="51"/>
        <v>46157</v>
      </c>
      <c r="M133" s="32" t="s">
        <v>46</v>
      </c>
    </row>
    <row r="134" spans="1:13" x14ac:dyDescent="0.25">
      <c r="A134" s="13" t="s">
        <v>353</v>
      </c>
      <c r="B134" s="13">
        <v>4647461</v>
      </c>
      <c r="C134" s="13" t="s">
        <v>1613</v>
      </c>
      <c r="D134" s="13" t="s">
        <v>1614</v>
      </c>
      <c r="E134" s="29">
        <v>44331</v>
      </c>
      <c r="F134" s="23">
        <v>1</v>
      </c>
      <c r="G134" s="16" t="s">
        <v>16</v>
      </c>
      <c r="H134" s="20" t="s">
        <v>23</v>
      </c>
      <c r="I134" s="17">
        <f t="shared" si="48"/>
        <v>45061</v>
      </c>
      <c r="J134" s="17">
        <f t="shared" si="49"/>
        <v>45427</v>
      </c>
      <c r="K134" s="18">
        <f t="shared" si="50"/>
        <v>45792</v>
      </c>
      <c r="L134" s="17">
        <f t="shared" si="51"/>
        <v>46157</v>
      </c>
      <c r="M134" s="32" t="s">
        <v>46</v>
      </c>
    </row>
    <row r="135" spans="1:13" x14ac:dyDescent="0.25">
      <c r="A135" s="13" t="s">
        <v>354</v>
      </c>
      <c r="B135" s="13">
        <v>5394561</v>
      </c>
      <c r="C135" s="13" t="s">
        <v>1615</v>
      </c>
      <c r="D135" s="13" t="s">
        <v>1616</v>
      </c>
      <c r="E135" s="29">
        <v>44327</v>
      </c>
      <c r="F135" s="23">
        <v>1</v>
      </c>
      <c r="G135" s="16" t="s">
        <v>16</v>
      </c>
      <c r="H135" s="20" t="s">
        <v>23</v>
      </c>
      <c r="I135" s="17">
        <f t="shared" si="48"/>
        <v>45057</v>
      </c>
      <c r="J135" s="17">
        <f t="shared" si="49"/>
        <v>45423</v>
      </c>
      <c r="K135" s="18">
        <f t="shared" si="50"/>
        <v>45788</v>
      </c>
      <c r="L135" s="17">
        <f t="shared" si="51"/>
        <v>46153</v>
      </c>
      <c r="M135" s="32" t="s">
        <v>46</v>
      </c>
    </row>
    <row r="136" spans="1:13" x14ac:dyDescent="0.25">
      <c r="A136" s="13" t="s">
        <v>355</v>
      </c>
      <c r="B136" s="13">
        <v>4661555</v>
      </c>
      <c r="C136" s="13" t="s">
        <v>1617</v>
      </c>
      <c r="D136" s="13" t="s">
        <v>1618</v>
      </c>
      <c r="E136" s="29">
        <v>44331</v>
      </c>
      <c r="F136" s="23">
        <v>1</v>
      </c>
      <c r="G136" s="16" t="s">
        <v>16</v>
      </c>
      <c r="H136" s="20" t="s">
        <v>23</v>
      </c>
      <c r="I136" s="17">
        <f t="shared" si="48"/>
        <v>45061</v>
      </c>
      <c r="J136" s="17">
        <f t="shared" si="49"/>
        <v>45427</v>
      </c>
      <c r="K136" s="18">
        <f t="shared" si="50"/>
        <v>45792</v>
      </c>
      <c r="L136" s="17">
        <f t="shared" si="51"/>
        <v>46157</v>
      </c>
      <c r="M136" s="32" t="s">
        <v>46</v>
      </c>
    </row>
    <row r="137" spans="1:13" x14ac:dyDescent="0.25">
      <c r="A137" s="13" t="s">
        <v>226</v>
      </c>
      <c r="B137" s="13">
        <v>3385823</v>
      </c>
      <c r="C137" s="13" t="s">
        <v>227</v>
      </c>
      <c r="D137" s="13" t="s">
        <v>228</v>
      </c>
      <c r="E137" s="29">
        <v>44185</v>
      </c>
      <c r="F137" s="23">
        <v>1</v>
      </c>
      <c r="G137" s="16" t="s">
        <v>16</v>
      </c>
      <c r="H137" s="20" t="s">
        <v>23</v>
      </c>
      <c r="I137" s="17">
        <f t="shared" si="48"/>
        <v>44915</v>
      </c>
      <c r="J137" s="17">
        <f t="shared" si="49"/>
        <v>45280</v>
      </c>
      <c r="K137" s="18">
        <f t="shared" si="50"/>
        <v>45646</v>
      </c>
      <c r="L137" s="17">
        <f t="shared" si="51"/>
        <v>46011</v>
      </c>
      <c r="M137" s="32" t="s">
        <v>46</v>
      </c>
    </row>
    <row r="138" spans="1:13" x14ac:dyDescent="0.25">
      <c r="A138" s="13" t="s">
        <v>356</v>
      </c>
      <c r="B138" s="13">
        <v>4922519</v>
      </c>
      <c r="C138" s="13" t="s">
        <v>1619</v>
      </c>
      <c r="D138" s="13" t="s">
        <v>1620</v>
      </c>
      <c r="E138" s="29">
        <v>44348</v>
      </c>
      <c r="F138" s="23">
        <v>1</v>
      </c>
      <c r="G138" s="16" t="s">
        <v>16</v>
      </c>
      <c r="H138" s="16" t="s">
        <v>16</v>
      </c>
      <c r="I138" s="17">
        <f>EDATE($E138,24)</f>
        <v>45078</v>
      </c>
      <c r="J138" s="17">
        <f>EDATE($E138,36)</f>
        <v>45444</v>
      </c>
      <c r="K138" s="18">
        <f>EDATE($E138,48)</f>
        <v>45809</v>
      </c>
      <c r="L138" s="17">
        <f t="shared" ref="L138:L139" si="52">EDATE($E138,60)</f>
        <v>46174</v>
      </c>
      <c r="M138" s="21" t="s">
        <v>229</v>
      </c>
    </row>
    <row r="139" spans="1:13" x14ac:dyDescent="0.25">
      <c r="A139" s="13" t="s">
        <v>357</v>
      </c>
      <c r="B139" s="13">
        <v>4620590</v>
      </c>
      <c r="C139" s="13" t="s">
        <v>1621</v>
      </c>
      <c r="D139" s="13" t="s">
        <v>1622</v>
      </c>
      <c r="E139" s="29">
        <v>44326</v>
      </c>
      <c r="F139" s="23">
        <v>1</v>
      </c>
      <c r="G139" s="16" t="s">
        <v>16</v>
      </c>
      <c r="H139" s="20" t="s">
        <v>23</v>
      </c>
      <c r="I139" s="17">
        <f>EDATE($E139,24)</f>
        <v>45056</v>
      </c>
      <c r="J139" s="17">
        <f>EDATE($E139,36)</f>
        <v>45422</v>
      </c>
      <c r="K139" s="18">
        <f t="shared" ref="K139" si="53">EDATE($E139,48)</f>
        <v>45787</v>
      </c>
      <c r="L139" s="17">
        <f t="shared" si="52"/>
        <v>46152</v>
      </c>
      <c r="M139" s="32" t="s">
        <v>46</v>
      </c>
    </row>
    <row r="140" spans="1:13" x14ac:dyDescent="0.25">
      <c r="A140" s="13" t="s">
        <v>358</v>
      </c>
      <c r="B140" s="13">
        <v>5133450</v>
      </c>
      <c r="C140" s="13" t="s">
        <v>1623</v>
      </c>
      <c r="D140" s="13" t="s">
        <v>1624</v>
      </c>
      <c r="E140" s="29">
        <v>44327</v>
      </c>
      <c r="F140" s="23">
        <v>1</v>
      </c>
      <c r="G140" s="16" t="s">
        <v>16</v>
      </c>
      <c r="H140" s="16" t="s">
        <v>16</v>
      </c>
      <c r="I140" s="17">
        <f>EDATE($E140,24)</f>
        <v>45057</v>
      </c>
      <c r="J140" s="17">
        <f>EDATE($E140,36)</f>
        <v>45423</v>
      </c>
      <c r="K140" s="18">
        <f>EDATE($E140,48)</f>
        <v>45788</v>
      </c>
      <c r="L140" s="17">
        <f t="shared" ref="L140:L144" si="54">EDATE($E140,60)</f>
        <v>46153</v>
      </c>
      <c r="M140" s="21" t="s">
        <v>229</v>
      </c>
    </row>
    <row r="141" spans="1:13" x14ac:dyDescent="0.25">
      <c r="A141" s="13" t="s">
        <v>359</v>
      </c>
      <c r="B141" s="13">
        <v>4424526</v>
      </c>
      <c r="C141" s="13" t="s">
        <v>1625</v>
      </c>
      <c r="D141" s="13" t="s">
        <v>1626</v>
      </c>
      <c r="E141" s="29">
        <v>44327</v>
      </c>
      <c r="F141" s="23">
        <v>1</v>
      </c>
      <c r="G141" s="16" t="s">
        <v>16</v>
      </c>
      <c r="H141" s="20" t="s">
        <v>23</v>
      </c>
      <c r="I141" s="17">
        <f t="shared" ref="I141:I144" si="55">EDATE($E141,24)</f>
        <v>45057</v>
      </c>
      <c r="J141" s="17">
        <f t="shared" ref="J141:J144" si="56">EDATE($E141,36)</f>
        <v>45423</v>
      </c>
      <c r="K141" s="18">
        <f t="shared" ref="K141:K144" si="57">EDATE($E141,48)</f>
        <v>45788</v>
      </c>
      <c r="L141" s="17">
        <f t="shared" si="54"/>
        <v>46153</v>
      </c>
      <c r="M141" s="32" t="s">
        <v>46</v>
      </c>
    </row>
    <row r="142" spans="1:13" x14ac:dyDescent="0.25">
      <c r="A142" s="13" t="s">
        <v>360</v>
      </c>
      <c r="B142" s="13">
        <v>4906141</v>
      </c>
      <c r="C142" s="13" t="s">
        <v>1627</v>
      </c>
      <c r="D142" s="13" t="s">
        <v>1628</v>
      </c>
      <c r="E142" s="29">
        <v>44331</v>
      </c>
      <c r="F142" s="23">
        <v>1</v>
      </c>
      <c r="G142" s="16" t="s">
        <v>16</v>
      </c>
      <c r="H142" s="20" t="s">
        <v>23</v>
      </c>
      <c r="I142" s="17">
        <f t="shared" si="55"/>
        <v>45061</v>
      </c>
      <c r="J142" s="17">
        <f t="shared" si="56"/>
        <v>45427</v>
      </c>
      <c r="K142" s="18">
        <f t="shared" si="57"/>
        <v>45792</v>
      </c>
      <c r="L142" s="17">
        <f t="shared" si="54"/>
        <v>46157</v>
      </c>
      <c r="M142" s="32" t="s">
        <v>46</v>
      </c>
    </row>
    <row r="143" spans="1:13" x14ac:dyDescent="0.25">
      <c r="A143" s="13" t="s">
        <v>361</v>
      </c>
      <c r="B143" s="13">
        <v>5149520</v>
      </c>
      <c r="C143" s="13" t="s">
        <v>1629</v>
      </c>
      <c r="D143" s="13" t="s">
        <v>1630</v>
      </c>
      <c r="E143" s="29">
        <v>44331</v>
      </c>
      <c r="F143" s="23">
        <v>1</v>
      </c>
      <c r="G143" s="16" t="s">
        <v>16</v>
      </c>
      <c r="H143" s="20" t="s">
        <v>23</v>
      </c>
      <c r="I143" s="17">
        <f t="shared" si="55"/>
        <v>45061</v>
      </c>
      <c r="J143" s="17">
        <f t="shared" si="56"/>
        <v>45427</v>
      </c>
      <c r="K143" s="18">
        <f t="shared" si="57"/>
        <v>45792</v>
      </c>
      <c r="L143" s="17">
        <f t="shared" si="54"/>
        <v>46157</v>
      </c>
      <c r="M143" s="32" t="s">
        <v>46</v>
      </c>
    </row>
    <row r="144" spans="1:13" x14ac:dyDescent="0.25">
      <c r="A144" s="13" t="s">
        <v>362</v>
      </c>
      <c r="B144" s="13">
        <v>4468201</v>
      </c>
      <c r="C144" s="13" t="s">
        <v>1631</v>
      </c>
      <c r="D144" s="13" t="s">
        <v>1430</v>
      </c>
      <c r="E144" s="29">
        <v>44331</v>
      </c>
      <c r="F144" s="23">
        <v>1</v>
      </c>
      <c r="G144" s="16" t="s">
        <v>16</v>
      </c>
      <c r="H144" s="20" t="s">
        <v>23</v>
      </c>
      <c r="I144" s="17">
        <f t="shared" si="55"/>
        <v>45061</v>
      </c>
      <c r="J144" s="17">
        <f t="shared" si="56"/>
        <v>45427</v>
      </c>
      <c r="K144" s="18">
        <f t="shared" si="57"/>
        <v>45792</v>
      </c>
      <c r="L144" s="17">
        <f t="shared" si="54"/>
        <v>46157</v>
      </c>
      <c r="M144" s="32" t="s">
        <v>46</v>
      </c>
    </row>
    <row r="145" spans="1:13" x14ac:dyDescent="0.25">
      <c r="A145" s="13" t="s">
        <v>363</v>
      </c>
      <c r="B145" s="13">
        <v>4921979</v>
      </c>
      <c r="C145" s="13" t="s">
        <v>1632</v>
      </c>
      <c r="D145" s="13" t="s">
        <v>1633</v>
      </c>
      <c r="E145" s="29">
        <v>44383</v>
      </c>
      <c r="F145" s="23">
        <v>0</v>
      </c>
      <c r="G145" s="16" t="s">
        <v>16</v>
      </c>
      <c r="H145" s="18">
        <f t="shared" ref="H145:H148" si="58">EDATE($E145,12)</f>
        <v>44748</v>
      </c>
      <c r="I145" s="18">
        <f t="shared" ref="I145:I148" si="59">EDATE($E145,24)</f>
        <v>45113</v>
      </c>
      <c r="J145" s="18">
        <f t="shared" ref="J145:J148" si="60">EDATE($E145,36)</f>
        <v>45479</v>
      </c>
      <c r="K145" s="18">
        <f t="shared" ref="K145:K148" si="61">EDATE($E145,48)</f>
        <v>45844</v>
      </c>
      <c r="L145" s="18">
        <f t="shared" ref="L145:L148" si="62">EDATE($E145,60)</f>
        <v>46209</v>
      </c>
      <c r="M145" s="21" t="s">
        <v>229</v>
      </c>
    </row>
    <row r="146" spans="1:13" x14ac:dyDescent="0.25">
      <c r="A146" s="13" t="s">
        <v>364</v>
      </c>
      <c r="B146" s="13">
        <v>4186279</v>
      </c>
      <c r="C146" s="13" t="s">
        <v>1634</v>
      </c>
      <c r="D146" s="13" t="s">
        <v>1635</v>
      </c>
      <c r="E146" s="29">
        <v>44518</v>
      </c>
      <c r="F146" s="23">
        <v>0</v>
      </c>
      <c r="G146" s="16" t="s">
        <v>16</v>
      </c>
      <c r="H146" s="18">
        <f t="shared" si="58"/>
        <v>44883</v>
      </c>
      <c r="I146" s="18">
        <f t="shared" si="59"/>
        <v>45248</v>
      </c>
      <c r="J146" s="18">
        <f t="shared" si="60"/>
        <v>45614</v>
      </c>
      <c r="K146" s="18">
        <f t="shared" si="61"/>
        <v>45979</v>
      </c>
      <c r="L146" s="18">
        <f t="shared" si="62"/>
        <v>46344</v>
      </c>
      <c r="M146" s="21" t="s">
        <v>229</v>
      </c>
    </row>
    <row r="147" spans="1:13" x14ac:dyDescent="0.25">
      <c r="A147" s="13" t="s">
        <v>365</v>
      </c>
      <c r="B147" s="13">
        <v>5664646</v>
      </c>
      <c r="C147" s="13" t="s">
        <v>1636</v>
      </c>
      <c r="D147" s="13" t="s">
        <v>1637</v>
      </c>
      <c r="E147" s="29">
        <v>44393</v>
      </c>
      <c r="F147" s="23">
        <v>0</v>
      </c>
      <c r="G147" s="16" t="s">
        <v>16</v>
      </c>
      <c r="H147" s="18">
        <f t="shared" si="58"/>
        <v>44758</v>
      </c>
      <c r="I147" s="18">
        <f t="shared" si="59"/>
        <v>45123</v>
      </c>
      <c r="J147" s="18">
        <f t="shared" si="60"/>
        <v>45489</v>
      </c>
      <c r="K147" s="18">
        <f t="shared" si="61"/>
        <v>45854</v>
      </c>
      <c r="L147" s="18">
        <f t="shared" si="62"/>
        <v>46219</v>
      </c>
      <c r="M147" s="21" t="s">
        <v>229</v>
      </c>
    </row>
    <row r="148" spans="1:13" x14ac:dyDescent="0.25">
      <c r="A148" s="13" t="s">
        <v>366</v>
      </c>
      <c r="B148" s="13">
        <v>4092420</v>
      </c>
      <c r="C148" s="13" t="s">
        <v>1638</v>
      </c>
      <c r="D148" s="13" t="s">
        <v>1639</v>
      </c>
      <c r="E148" s="29">
        <v>44541</v>
      </c>
      <c r="F148" s="23">
        <v>0</v>
      </c>
      <c r="G148" s="16" t="s">
        <v>16</v>
      </c>
      <c r="H148" s="18">
        <f t="shared" si="58"/>
        <v>44906</v>
      </c>
      <c r="I148" s="18">
        <f t="shared" si="59"/>
        <v>45271</v>
      </c>
      <c r="J148" s="18">
        <f t="shared" si="60"/>
        <v>45637</v>
      </c>
      <c r="K148" s="18">
        <f t="shared" si="61"/>
        <v>46002</v>
      </c>
      <c r="L148" s="18">
        <f t="shared" si="62"/>
        <v>46367</v>
      </c>
      <c r="M148" s="21" t="s">
        <v>229</v>
      </c>
    </row>
    <row r="149" spans="1:13" x14ac:dyDescent="0.25">
      <c r="A149" s="13" t="s">
        <v>367</v>
      </c>
      <c r="B149" s="13">
        <v>3519400</v>
      </c>
      <c r="C149" s="13" t="s">
        <v>1640</v>
      </c>
      <c r="D149" s="13" t="s">
        <v>1641</v>
      </c>
      <c r="E149" s="29">
        <v>42574</v>
      </c>
      <c r="F149" s="23">
        <v>5</v>
      </c>
      <c r="G149" s="22" t="s">
        <v>16</v>
      </c>
      <c r="H149" s="22" t="s">
        <v>16</v>
      </c>
      <c r="I149" s="22" t="s">
        <v>16</v>
      </c>
      <c r="J149" s="22" t="s">
        <v>16</v>
      </c>
      <c r="K149" s="22" t="s">
        <v>16</v>
      </c>
      <c r="L149" s="22" t="s">
        <v>16</v>
      </c>
      <c r="M149" s="21" t="s">
        <v>229</v>
      </c>
    </row>
    <row r="150" spans="1:13" x14ac:dyDescent="0.25">
      <c r="A150" s="13" t="s">
        <v>368</v>
      </c>
      <c r="B150" s="13">
        <v>3000069</v>
      </c>
      <c r="C150" s="13" t="s">
        <v>1642</v>
      </c>
      <c r="D150" s="13" t="s">
        <v>1643</v>
      </c>
      <c r="E150" s="29">
        <v>42596</v>
      </c>
      <c r="F150" s="23">
        <v>5</v>
      </c>
      <c r="G150" s="22" t="s">
        <v>16</v>
      </c>
      <c r="H150" s="22" t="s">
        <v>16</v>
      </c>
      <c r="I150" s="22" t="s">
        <v>16</v>
      </c>
      <c r="J150" s="22" t="s">
        <v>16</v>
      </c>
      <c r="K150" s="22" t="s">
        <v>16</v>
      </c>
      <c r="L150" s="22" t="s">
        <v>16</v>
      </c>
      <c r="M150" s="21" t="s">
        <v>229</v>
      </c>
    </row>
    <row r="151" spans="1:13" x14ac:dyDescent="0.25">
      <c r="A151" s="13" t="s">
        <v>369</v>
      </c>
      <c r="B151" s="13">
        <v>3584172</v>
      </c>
      <c r="C151" s="13" t="s">
        <v>32</v>
      </c>
      <c r="D151" s="13" t="s">
        <v>1644</v>
      </c>
      <c r="E151" s="29">
        <v>42644</v>
      </c>
      <c r="F151" s="23">
        <v>5</v>
      </c>
      <c r="G151" s="22" t="s">
        <v>16</v>
      </c>
      <c r="H151" s="22" t="s">
        <v>16</v>
      </c>
      <c r="I151" s="22" t="s">
        <v>16</v>
      </c>
      <c r="J151" s="22" t="s">
        <v>16</v>
      </c>
      <c r="K151" s="22" t="s">
        <v>16</v>
      </c>
      <c r="L151" s="22" t="s">
        <v>16</v>
      </c>
      <c r="M151" s="21" t="s">
        <v>229</v>
      </c>
    </row>
    <row r="152" spans="1:13" x14ac:dyDescent="0.25">
      <c r="A152" s="13" t="s">
        <v>370</v>
      </c>
      <c r="B152" s="13">
        <v>2824855</v>
      </c>
      <c r="C152" s="13" t="s">
        <v>1645</v>
      </c>
      <c r="D152" s="13" t="s">
        <v>1646</v>
      </c>
      <c r="E152" s="29">
        <v>42633</v>
      </c>
      <c r="F152" s="23">
        <v>5</v>
      </c>
      <c r="G152" s="22" t="s">
        <v>16</v>
      </c>
      <c r="H152" s="22" t="s">
        <v>16</v>
      </c>
      <c r="I152" s="22" t="s">
        <v>16</v>
      </c>
      <c r="J152" s="22" t="s">
        <v>16</v>
      </c>
      <c r="K152" s="22" t="s">
        <v>16</v>
      </c>
      <c r="L152" s="22" t="s">
        <v>16</v>
      </c>
      <c r="M152" s="21" t="s">
        <v>229</v>
      </c>
    </row>
    <row r="153" spans="1:13" x14ac:dyDescent="0.25">
      <c r="A153" s="13" t="s">
        <v>371</v>
      </c>
      <c r="B153" s="13">
        <v>2033795</v>
      </c>
      <c r="C153" s="13" t="s">
        <v>1647</v>
      </c>
      <c r="D153" s="13" t="s">
        <v>1648</v>
      </c>
      <c r="E153" s="29">
        <v>42658</v>
      </c>
      <c r="F153" s="23">
        <v>5</v>
      </c>
      <c r="G153" s="22" t="s">
        <v>16</v>
      </c>
      <c r="H153" s="22" t="s">
        <v>16</v>
      </c>
      <c r="I153" s="22" t="s">
        <v>16</v>
      </c>
      <c r="J153" s="22" t="s">
        <v>16</v>
      </c>
      <c r="K153" s="22" t="s">
        <v>16</v>
      </c>
      <c r="L153" s="22" t="s">
        <v>16</v>
      </c>
      <c r="M153" s="21" t="s">
        <v>229</v>
      </c>
    </row>
    <row r="154" spans="1:13" x14ac:dyDescent="0.25">
      <c r="A154" s="13" t="s">
        <v>372</v>
      </c>
      <c r="B154" s="13">
        <v>3198731</v>
      </c>
      <c r="C154" s="13" t="s">
        <v>1649</v>
      </c>
      <c r="D154" s="13" t="s">
        <v>1650</v>
      </c>
      <c r="E154" s="29">
        <v>42554</v>
      </c>
      <c r="F154" s="23">
        <v>5</v>
      </c>
      <c r="G154" s="16" t="s">
        <v>16</v>
      </c>
      <c r="H154" s="16" t="s">
        <v>16</v>
      </c>
      <c r="I154" s="16" t="s">
        <v>16</v>
      </c>
      <c r="J154" s="16" t="s">
        <v>16</v>
      </c>
      <c r="K154" s="16" t="s">
        <v>16</v>
      </c>
      <c r="L154" s="20" t="s">
        <v>23</v>
      </c>
      <c r="M154" s="32" t="s">
        <v>232</v>
      </c>
    </row>
    <row r="155" spans="1:13" x14ac:dyDescent="0.25">
      <c r="A155" s="13" t="s">
        <v>373</v>
      </c>
      <c r="B155" s="13">
        <v>3416174</v>
      </c>
      <c r="C155" s="13" t="s">
        <v>1651</v>
      </c>
      <c r="D155" s="13" t="s">
        <v>1652</v>
      </c>
      <c r="E155" s="29">
        <v>42656</v>
      </c>
      <c r="F155" s="23">
        <v>5</v>
      </c>
      <c r="G155" s="16" t="s">
        <v>16</v>
      </c>
      <c r="H155" s="16" t="s">
        <v>16</v>
      </c>
      <c r="I155" s="16" t="s">
        <v>16</v>
      </c>
      <c r="J155" s="16" t="s">
        <v>16</v>
      </c>
      <c r="K155" s="16" t="s">
        <v>16</v>
      </c>
      <c r="L155" s="20" t="s">
        <v>23</v>
      </c>
      <c r="M155" s="32" t="s">
        <v>232</v>
      </c>
    </row>
    <row r="156" spans="1:13" x14ac:dyDescent="0.25">
      <c r="A156" s="13" t="s">
        <v>374</v>
      </c>
      <c r="B156" s="13">
        <v>3723532</v>
      </c>
      <c r="C156" s="13" t="s">
        <v>1653</v>
      </c>
      <c r="D156" s="13" t="s">
        <v>1654</v>
      </c>
      <c r="E156" s="29">
        <v>42526</v>
      </c>
      <c r="F156" s="23">
        <v>5</v>
      </c>
      <c r="G156" s="16" t="s">
        <v>16</v>
      </c>
      <c r="H156" s="16" t="s">
        <v>16</v>
      </c>
      <c r="I156" s="16" t="s">
        <v>16</v>
      </c>
      <c r="J156" s="16" t="s">
        <v>16</v>
      </c>
      <c r="K156" s="16" t="s">
        <v>16</v>
      </c>
      <c r="L156" s="20" t="s">
        <v>23</v>
      </c>
      <c r="M156" s="32" t="s">
        <v>232</v>
      </c>
    </row>
    <row r="157" spans="1:13" x14ac:dyDescent="0.25">
      <c r="A157" s="13" t="s">
        <v>375</v>
      </c>
      <c r="B157" s="13">
        <v>2330407</v>
      </c>
      <c r="C157" s="13" t="s">
        <v>1655</v>
      </c>
      <c r="D157" s="13" t="s">
        <v>1656</v>
      </c>
      <c r="E157" s="29">
        <v>42606</v>
      </c>
      <c r="F157" s="23">
        <v>5</v>
      </c>
      <c r="G157" s="16" t="s">
        <v>16</v>
      </c>
      <c r="H157" s="16" t="s">
        <v>16</v>
      </c>
      <c r="I157" s="16" t="s">
        <v>16</v>
      </c>
      <c r="J157" s="16" t="s">
        <v>16</v>
      </c>
      <c r="K157" s="19" t="s">
        <v>23</v>
      </c>
      <c r="L157" s="19" t="s">
        <v>23</v>
      </c>
      <c r="M157" s="32" t="s">
        <v>3529</v>
      </c>
    </row>
    <row r="158" spans="1:13" x14ac:dyDescent="0.25">
      <c r="A158" s="13" t="s">
        <v>376</v>
      </c>
      <c r="B158" s="13">
        <v>4125186</v>
      </c>
      <c r="C158" s="13" t="s">
        <v>1657</v>
      </c>
      <c r="D158" s="13" t="s">
        <v>1658</v>
      </c>
      <c r="E158" s="29">
        <v>43669</v>
      </c>
      <c r="F158" s="23">
        <v>2</v>
      </c>
      <c r="G158" s="16" t="s">
        <v>16</v>
      </c>
      <c r="H158" s="16" t="s">
        <v>16</v>
      </c>
      <c r="I158" s="20" t="s">
        <v>23</v>
      </c>
      <c r="J158" s="17">
        <f>EDATE($E158,36)</f>
        <v>44765</v>
      </c>
      <c r="K158" s="17">
        <f>EDATE($E158,48)</f>
        <v>45130</v>
      </c>
      <c r="L158" s="17">
        <f>EDATE($E158,60)</f>
        <v>45496</v>
      </c>
      <c r="M158" s="32" t="s">
        <v>233</v>
      </c>
    </row>
    <row r="159" spans="1:13" x14ac:dyDescent="0.25">
      <c r="A159" s="13" t="s">
        <v>377</v>
      </c>
      <c r="B159" s="13">
        <v>2330174</v>
      </c>
      <c r="C159" s="13" t="s">
        <v>1659</v>
      </c>
      <c r="D159" s="13" t="s">
        <v>1660</v>
      </c>
      <c r="E159" s="29">
        <v>42674</v>
      </c>
      <c r="F159" s="23">
        <v>5</v>
      </c>
      <c r="G159" s="16" t="s">
        <v>16</v>
      </c>
      <c r="H159" s="16" t="s">
        <v>16</v>
      </c>
      <c r="I159" s="16" t="s">
        <v>16</v>
      </c>
      <c r="J159" s="16" t="s">
        <v>16</v>
      </c>
      <c r="K159" s="16" t="s">
        <v>16</v>
      </c>
      <c r="L159" s="20" t="s">
        <v>23</v>
      </c>
      <c r="M159" s="32" t="s">
        <v>232</v>
      </c>
    </row>
    <row r="160" spans="1:13" x14ac:dyDescent="0.25">
      <c r="A160" s="13" t="s">
        <v>378</v>
      </c>
      <c r="B160" s="13">
        <v>1802698</v>
      </c>
      <c r="C160" s="13" t="s">
        <v>1661</v>
      </c>
      <c r="D160" s="13" t="s">
        <v>1662</v>
      </c>
      <c r="E160" s="29">
        <v>43138</v>
      </c>
      <c r="F160" s="23">
        <v>4</v>
      </c>
      <c r="G160" s="22" t="s">
        <v>16</v>
      </c>
      <c r="H160" s="22" t="s">
        <v>16</v>
      </c>
      <c r="I160" s="20" t="s">
        <v>23</v>
      </c>
      <c r="J160" s="20" t="s">
        <v>23</v>
      </c>
      <c r="K160" s="20" t="s">
        <v>23</v>
      </c>
      <c r="L160" s="17">
        <f t="shared" ref="L160" si="63">EDATE($E160,60)</f>
        <v>44964</v>
      </c>
      <c r="M160" s="32" t="s">
        <v>231</v>
      </c>
    </row>
    <row r="161" spans="1:13" x14ac:dyDescent="0.25">
      <c r="A161" s="13" t="s">
        <v>379</v>
      </c>
      <c r="B161" s="13">
        <v>1559204</v>
      </c>
      <c r="C161" s="13" t="s">
        <v>1471</v>
      </c>
      <c r="D161" s="13" t="s">
        <v>1663</v>
      </c>
      <c r="E161" s="29">
        <v>42659</v>
      </c>
      <c r="F161" s="23">
        <v>5</v>
      </c>
      <c r="G161" s="22" t="s">
        <v>16</v>
      </c>
      <c r="H161" s="22" t="s">
        <v>16</v>
      </c>
      <c r="I161" s="22" t="s">
        <v>16</v>
      </c>
      <c r="J161" s="22" t="s">
        <v>16</v>
      </c>
      <c r="K161" s="22" t="s">
        <v>16</v>
      </c>
      <c r="L161" s="22" t="s">
        <v>16</v>
      </c>
      <c r="M161" s="21" t="s">
        <v>229</v>
      </c>
    </row>
    <row r="162" spans="1:13" x14ac:dyDescent="0.25">
      <c r="A162" s="13" t="s">
        <v>380</v>
      </c>
      <c r="B162" s="13">
        <v>2532110</v>
      </c>
      <c r="C162" s="13" t="s">
        <v>1664</v>
      </c>
      <c r="D162" s="13" t="s">
        <v>1665</v>
      </c>
      <c r="E162" s="29">
        <v>43834</v>
      </c>
      <c r="F162" s="23">
        <v>2</v>
      </c>
      <c r="G162" s="16" t="s">
        <v>16</v>
      </c>
      <c r="H162" s="16" t="s">
        <v>16</v>
      </c>
      <c r="I162" s="20" t="s">
        <v>23</v>
      </c>
      <c r="J162" s="17">
        <f>EDATE($E162,36)</f>
        <v>44930</v>
      </c>
      <c r="K162" s="17">
        <f>EDATE($E162,48)</f>
        <v>45295</v>
      </c>
      <c r="L162" s="17">
        <f>EDATE($E162,60)</f>
        <v>45661</v>
      </c>
      <c r="M162" s="32" t="s">
        <v>233</v>
      </c>
    </row>
    <row r="163" spans="1:13" x14ac:dyDescent="0.25">
      <c r="A163" s="13" t="s">
        <v>381</v>
      </c>
      <c r="B163" s="13">
        <v>1405463</v>
      </c>
      <c r="C163" s="13" t="s">
        <v>1666</v>
      </c>
      <c r="D163" s="13" t="s">
        <v>1667</v>
      </c>
      <c r="E163" s="29">
        <v>43710</v>
      </c>
      <c r="F163" s="23">
        <v>2</v>
      </c>
      <c r="G163" s="16" t="s">
        <v>16</v>
      </c>
      <c r="H163" s="19" t="s">
        <v>23</v>
      </c>
      <c r="I163" s="19" t="s">
        <v>23</v>
      </c>
      <c r="J163" s="17">
        <f>EDATE($E163,36)</f>
        <v>44806</v>
      </c>
      <c r="K163" s="17">
        <f>EDATE($E163,48)</f>
        <v>45171</v>
      </c>
      <c r="L163" s="17">
        <f>EDATE($E163,60)</f>
        <v>45537</v>
      </c>
      <c r="M163" s="32" t="s">
        <v>138</v>
      </c>
    </row>
    <row r="164" spans="1:13" x14ac:dyDescent="0.25">
      <c r="A164" s="13" t="s">
        <v>382</v>
      </c>
      <c r="B164" s="13">
        <v>4735288</v>
      </c>
      <c r="C164" s="13" t="s">
        <v>1668</v>
      </c>
      <c r="D164" s="13" t="s">
        <v>1669</v>
      </c>
      <c r="E164" s="29">
        <v>44244</v>
      </c>
      <c r="F164" s="23">
        <v>1</v>
      </c>
      <c r="G164" s="16" t="s">
        <v>16</v>
      </c>
      <c r="H164" s="16" t="s">
        <v>16</v>
      </c>
      <c r="I164" s="17">
        <f>EDATE($E164,24)</f>
        <v>44974</v>
      </c>
      <c r="J164" s="17">
        <f>EDATE($E164,36)</f>
        <v>45339</v>
      </c>
      <c r="K164" s="18">
        <f>EDATE($E164,48)</f>
        <v>45705</v>
      </c>
      <c r="L164" s="17">
        <f t="shared" ref="L164:L165" si="64">EDATE($E164,60)</f>
        <v>46070</v>
      </c>
      <c r="M164" s="21" t="s">
        <v>229</v>
      </c>
    </row>
    <row r="165" spans="1:13" x14ac:dyDescent="0.25">
      <c r="A165" s="13" t="s">
        <v>383</v>
      </c>
      <c r="B165" s="13">
        <v>3513438</v>
      </c>
      <c r="C165" s="13" t="s">
        <v>1670</v>
      </c>
      <c r="D165" s="13" t="s">
        <v>1671</v>
      </c>
      <c r="E165" s="29">
        <v>43160</v>
      </c>
      <c r="F165" s="23">
        <v>4</v>
      </c>
      <c r="G165" s="16" t="s">
        <v>16</v>
      </c>
      <c r="H165" s="16" t="s">
        <v>16</v>
      </c>
      <c r="I165" s="16" t="s">
        <v>16</v>
      </c>
      <c r="J165" s="19" t="s">
        <v>23</v>
      </c>
      <c r="K165" s="19" t="s">
        <v>23</v>
      </c>
      <c r="L165" s="17">
        <f t="shared" si="64"/>
        <v>44986</v>
      </c>
      <c r="M165" s="32" t="s">
        <v>235</v>
      </c>
    </row>
    <row r="166" spans="1:13" x14ac:dyDescent="0.25">
      <c r="A166" s="13" t="s">
        <v>384</v>
      </c>
      <c r="B166" s="13">
        <v>2111735</v>
      </c>
      <c r="C166" s="13" t="s">
        <v>1672</v>
      </c>
      <c r="D166" s="13" t="s">
        <v>1673</v>
      </c>
      <c r="E166" s="29">
        <v>42982</v>
      </c>
      <c r="F166" s="23">
        <v>4</v>
      </c>
      <c r="G166" s="22" t="s">
        <v>16</v>
      </c>
      <c r="H166" s="22" t="s">
        <v>16</v>
      </c>
      <c r="I166" s="22" t="s">
        <v>16</v>
      </c>
      <c r="J166" s="22" t="s">
        <v>16</v>
      </c>
      <c r="K166" s="22" t="s">
        <v>16</v>
      </c>
      <c r="L166" s="17">
        <f t="shared" ref="L166" si="65">EDATE($E166,60)</f>
        <v>44808</v>
      </c>
      <c r="M166" s="21" t="s">
        <v>229</v>
      </c>
    </row>
    <row r="167" spans="1:13" x14ac:dyDescent="0.25">
      <c r="A167" s="13" t="s">
        <v>385</v>
      </c>
      <c r="B167" s="13">
        <v>2500076</v>
      </c>
      <c r="C167" s="13" t="s">
        <v>1674</v>
      </c>
      <c r="D167" s="13" t="s">
        <v>1675</v>
      </c>
      <c r="E167" s="29">
        <v>42601</v>
      </c>
      <c r="F167" s="23">
        <v>5</v>
      </c>
      <c r="G167" s="22" t="s">
        <v>16</v>
      </c>
      <c r="H167" s="22" t="s">
        <v>16</v>
      </c>
      <c r="I167" s="22" t="s">
        <v>16</v>
      </c>
      <c r="J167" s="22" t="s">
        <v>16</v>
      </c>
      <c r="K167" s="22" t="s">
        <v>16</v>
      </c>
      <c r="L167" s="22" t="s">
        <v>16</v>
      </c>
      <c r="M167" s="21" t="s">
        <v>229</v>
      </c>
    </row>
    <row r="168" spans="1:13" x14ac:dyDescent="0.25">
      <c r="A168" s="13" t="s">
        <v>386</v>
      </c>
      <c r="B168" s="13">
        <v>4536355</v>
      </c>
      <c r="C168" s="13" t="s">
        <v>1676</v>
      </c>
      <c r="D168" s="13" t="s">
        <v>1677</v>
      </c>
      <c r="E168" s="29">
        <v>42980</v>
      </c>
      <c r="F168" s="23">
        <v>4</v>
      </c>
      <c r="G168" s="22" t="s">
        <v>16</v>
      </c>
      <c r="H168" s="22" t="s">
        <v>16</v>
      </c>
      <c r="I168" s="22" t="s">
        <v>16</v>
      </c>
      <c r="J168" s="22" t="s">
        <v>16</v>
      </c>
      <c r="K168" s="20" t="s">
        <v>23</v>
      </c>
      <c r="L168" s="17">
        <f t="shared" ref="L168" si="66">EDATE($E168,60)</f>
        <v>44806</v>
      </c>
      <c r="M168" s="32" t="s">
        <v>24</v>
      </c>
    </row>
    <row r="169" spans="1:13" x14ac:dyDescent="0.25">
      <c r="A169" s="13" t="s">
        <v>387</v>
      </c>
      <c r="B169" s="13">
        <v>2276910</v>
      </c>
      <c r="C169" s="13" t="s">
        <v>1645</v>
      </c>
      <c r="D169" s="13" t="s">
        <v>1678</v>
      </c>
      <c r="E169" s="29">
        <v>43282</v>
      </c>
      <c r="F169" s="23">
        <v>3</v>
      </c>
      <c r="G169" s="16" t="s">
        <v>16</v>
      </c>
      <c r="H169" s="16" t="s">
        <v>16</v>
      </c>
      <c r="I169" s="20" t="s">
        <v>23</v>
      </c>
      <c r="J169" s="20" t="s">
        <v>23</v>
      </c>
      <c r="K169" s="18">
        <f>EDATE($E169,48)</f>
        <v>44743</v>
      </c>
      <c r="L169" s="18">
        <f>EDATE($E169,60)</f>
        <v>45108</v>
      </c>
      <c r="M169" s="32" t="s">
        <v>3528</v>
      </c>
    </row>
    <row r="170" spans="1:13" x14ac:dyDescent="0.25">
      <c r="A170" s="13" t="s">
        <v>388</v>
      </c>
      <c r="B170" s="13">
        <v>3209470</v>
      </c>
      <c r="C170" s="13" t="s">
        <v>1679</v>
      </c>
      <c r="D170" s="13" t="s">
        <v>1680</v>
      </c>
      <c r="E170" s="29">
        <v>43231</v>
      </c>
      <c r="F170" s="23">
        <v>4</v>
      </c>
      <c r="G170" s="16" t="s">
        <v>16</v>
      </c>
      <c r="H170" s="16" t="s">
        <v>16</v>
      </c>
      <c r="I170" s="16" t="s">
        <v>16</v>
      </c>
      <c r="J170" s="19" t="s">
        <v>23</v>
      </c>
      <c r="K170" s="19" t="s">
        <v>23</v>
      </c>
      <c r="L170" s="17">
        <f t="shared" ref="L170:L171" si="67">EDATE($E170,60)</f>
        <v>45057</v>
      </c>
      <c r="M170" s="32" t="s">
        <v>235</v>
      </c>
    </row>
    <row r="171" spans="1:13" x14ac:dyDescent="0.25">
      <c r="A171" s="13" t="s">
        <v>389</v>
      </c>
      <c r="B171" s="13">
        <v>3177237</v>
      </c>
      <c r="C171" s="13" t="s">
        <v>1681</v>
      </c>
      <c r="D171" s="13" t="s">
        <v>1682</v>
      </c>
      <c r="E171" s="29">
        <v>43047</v>
      </c>
      <c r="F171" s="23">
        <v>4</v>
      </c>
      <c r="G171" s="22" t="s">
        <v>16</v>
      </c>
      <c r="H171" s="22" t="s">
        <v>16</v>
      </c>
      <c r="I171" s="22" t="s">
        <v>16</v>
      </c>
      <c r="J171" s="22" t="s">
        <v>16</v>
      </c>
      <c r="K171" s="20" t="s">
        <v>23</v>
      </c>
      <c r="L171" s="17">
        <f t="shared" si="67"/>
        <v>44873</v>
      </c>
      <c r="M171" s="32" t="s">
        <v>24</v>
      </c>
    </row>
    <row r="172" spans="1:13" x14ac:dyDescent="0.25">
      <c r="A172" s="13" t="s">
        <v>390</v>
      </c>
      <c r="B172" s="13">
        <v>3710775</v>
      </c>
      <c r="C172" s="13" t="s">
        <v>1683</v>
      </c>
      <c r="D172" s="13" t="s">
        <v>1684</v>
      </c>
      <c r="E172" s="29">
        <v>42677</v>
      </c>
      <c r="F172" s="23">
        <v>5</v>
      </c>
      <c r="G172" s="16" t="s">
        <v>16</v>
      </c>
      <c r="H172" s="16" t="s">
        <v>16</v>
      </c>
      <c r="I172" s="16" t="s">
        <v>16</v>
      </c>
      <c r="J172" s="16" t="s">
        <v>16</v>
      </c>
      <c r="K172" s="19" t="s">
        <v>23</v>
      </c>
      <c r="L172" s="19" t="s">
        <v>23</v>
      </c>
      <c r="M172" s="32" t="s">
        <v>3529</v>
      </c>
    </row>
    <row r="173" spans="1:13" x14ac:dyDescent="0.25">
      <c r="A173" s="13" t="s">
        <v>391</v>
      </c>
      <c r="B173" s="13">
        <v>3648900</v>
      </c>
      <c r="C173" s="13" t="s">
        <v>1685</v>
      </c>
      <c r="D173" s="13" t="s">
        <v>1686</v>
      </c>
      <c r="E173" s="29">
        <v>43383</v>
      </c>
      <c r="F173" s="23">
        <v>3</v>
      </c>
      <c r="G173" s="22" t="s">
        <v>16</v>
      </c>
      <c r="H173" s="22" t="s">
        <v>16</v>
      </c>
      <c r="I173" s="22" t="s">
        <v>16</v>
      </c>
      <c r="J173" s="20" t="s">
        <v>23</v>
      </c>
      <c r="K173" s="18">
        <f t="shared" ref="K173" si="68">EDATE($E173,48)</f>
        <v>44844</v>
      </c>
      <c r="L173" s="17">
        <f t="shared" ref="L173" si="69">EDATE($E173,60)</f>
        <v>45209</v>
      </c>
      <c r="M173" s="32" t="s">
        <v>59</v>
      </c>
    </row>
    <row r="174" spans="1:13" x14ac:dyDescent="0.25">
      <c r="A174" s="13" t="s">
        <v>392</v>
      </c>
      <c r="B174" s="13">
        <v>4431100</v>
      </c>
      <c r="C174" s="13" t="s">
        <v>1687</v>
      </c>
      <c r="D174" s="13" t="s">
        <v>1688</v>
      </c>
      <c r="E174" s="29">
        <v>42599</v>
      </c>
      <c r="F174" s="23">
        <v>5</v>
      </c>
      <c r="G174" s="16" t="s">
        <v>16</v>
      </c>
      <c r="H174" s="16" t="s">
        <v>16</v>
      </c>
      <c r="I174" s="16" t="s">
        <v>16</v>
      </c>
      <c r="J174" s="16" t="s">
        <v>16</v>
      </c>
      <c r="K174" s="16" t="s">
        <v>16</v>
      </c>
      <c r="L174" s="20" t="s">
        <v>23</v>
      </c>
      <c r="M174" s="32" t="s">
        <v>232</v>
      </c>
    </row>
    <row r="175" spans="1:13" x14ac:dyDescent="0.25">
      <c r="A175" s="13" t="s">
        <v>393</v>
      </c>
      <c r="B175" s="13">
        <v>3607440</v>
      </c>
      <c r="C175" s="13" t="s">
        <v>1689</v>
      </c>
      <c r="D175" s="13" t="s">
        <v>1690</v>
      </c>
      <c r="E175" s="29">
        <v>42945</v>
      </c>
      <c r="F175" s="23">
        <v>4</v>
      </c>
      <c r="G175" s="22" t="s">
        <v>16</v>
      </c>
      <c r="H175" s="22" t="s">
        <v>16</v>
      </c>
      <c r="I175" s="22" t="s">
        <v>16</v>
      </c>
      <c r="J175" s="22" t="s">
        <v>16</v>
      </c>
      <c r="K175" s="22" t="s">
        <v>16</v>
      </c>
      <c r="L175" s="17">
        <f t="shared" ref="L175:L179" si="70">EDATE($E175,60)</f>
        <v>44771</v>
      </c>
      <c r="M175" s="21" t="s">
        <v>229</v>
      </c>
    </row>
    <row r="176" spans="1:13" x14ac:dyDescent="0.25">
      <c r="A176" s="13" t="s">
        <v>394</v>
      </c>
      <c r="B176" s="13">
        <v>1301933</v>
      </c>
      <c r="C176" s="13" t="s">
        <v>1691</v>
      </c>
      <c r="D176" s="13" t="s">
        <v>1692</v>
      </c>
      <c r="E176" s="29">
        <v>43014</v>
      </c>
      <c r="F176" s="23">
        <v>4</v>
      </c>
      <c r="G176" s="22" t="s">
        <v>16</v>
      </c>
      <c r="H176" s="22" t="s">
        <v>16</v>
      </c>
      <c r="I176" s="22" t="s">
        <v>16</v>
      </c>
      <c r="J176" s="22" t="s">
        <v>16</v>
      </c>
      <c r="K176" s="22" t="s">
        <v>16</v>
      </c>
      <c r="L176" s="17">
        <f t="shared" si="70"/>
        <v>44840</v>
      </c>
      <c r="M176" s="21" t="s">
        <v>229</v>
      </c>
    </row>
    <row r="177" spans="1:13" x14ac:dyDescent="0.25">
      <c r="A177" s="13" t="s">
        <v>395</v>
      </c>
      <c r="B177" s="13">
        <v>1861506</v>
      </c>
      <c r="C177" s="13" t="s">
        <v>1693</v>
      </c>
      <c r="D177" s="13" t="s">
        <v>1694</v>
      </c>
      <c r="E177" s="29">
        <v>43034</v>
      </c>
      <c r="F177" s="23">
        <v>4</v>
      </c>
      <c r="G177" s="22" t="s">
        <v>16</v>
      </c>
      <c r="H177" s="22" t="s">
        <v>16</v>
      </c>
      <c r="I177" s="20" t="s">
        <v>23</v>
      </c>
      <c r="J177" s="20" t="s">
        <v>23</v>
      </c>
      <c r="K177" s="20" t="s">
        <v>23</v>
      </c>
      <c r="L177" s="17">
        <f t="shared" si="70"/>
        <v>44860</v>
      </c>
      <c r="M177" s="32" t="s">
        <v>231</v>
      </c>
    </row>
    <row r="178" spans="1:13" x14ac:dyDescent="0.25">
      <c r="A178" s="13" t="s">
        <v>396</v>
      </c>
      <c r="B178" s="13">
        <v>3390590</v>
      </c>
      <c r="C178" s="13" t="s">
        <v>1695</v>
      </c>
      <c r="D178" s="13" t="s">
        <v>1696</v>
      </c>
      <c r="E178" s="29">
        <v>43070</v>
      </c>
      <c r="F178" s="23">
        <v>4</v>
      </c>
      <c r="G178" s="16" t="s">
        <v>16</v>
      </c>
      <c r="H178" s="16" t="s">
        <v>16</v>
      </c>
      <c r="I178" s="16" t="s">
        <v>16</v>
      </c>
      <c r="J178" s="19" t="s">
        <v>23</v>
      </c>
      <c r="K178" s="19" t="s">
        <v>23</v>
      </c>
      <c r="L178" s="17">
        <f t="shared" si="70"/>
        <v>44896</v>
      </c>
      <c r="M178" s="32" t="s">
        <v>235</v>
      </c>
    </row>
    <row r="179" spans="1:13" x14ac:dyDescent="0.25">
      <c r="A179" s="13" t="s">
        <v>397</v>
      </c>
      <c r="B179" s="13">
        <v>3654364</v>
      </c>
      <c r="C179" s="13" t="s">
        <v>1697</v>
      </c>
      <c r="D179" s="13" t="s">
        <v>1698</v>
      </c>
      <c r="E179" s="29">
        <v>43125</v>
      </c>
      <c r="F179" s="23">
        <v>4</v>
      </c>
      <c r="G179" s="22" t="s">
        <v>16</v>
      </c>
      <c r="H179" s="22" t="s">
        <v>16</v>
      </c>
      <c r="I179" s="22" t="s">
        <v>16</v>
      </c>
      <c r="J179" s="22" t="s">
        <v>16</v>
      </c>
      <c r="K179" s="20" t="s">
        <v>23</v>
      </c>
      <c r="L179" s="17">
        <f t="shared" si="70"/>
        <v>44951</v>
      </c>
      <c r="M179" s="32" t="s">
        <v>24</v>
      </c>
    </row>
    <row r="180" spans="1:13" x14ac:dyDescent="0.25">
      <c r="A180" s="13" t="s">
        <v>398</v>
      </c>
      <c r="B180" s="13">
        <v>1696462</v>
      </c>
      <c r="C180" s="13" t="s">
        <v>1699</v>
      </c>
      <c r="D180" s="13" t="s">
        <v>1700</v>
      </c>
      <c r="E180" s="29">
        <v>42908</v>
      </c>
      <c r="F180" s="23">
        <v>5</v>
      </c>
      <c r="G180" s="16" t="s">
        <v>16</v>
      </c>
      <c r="H180" s="16" t="s">
        <v>16</v>
      </c>
      <c r="I180" s="16" t="s">
        <v>16</v>
      </c>
      <c r="J180" s="16" t="s">
        <v>16</v>
      </c>
      <c r="K180" s="16" t="s">
        <v>16</v>
      </c>
      <c r="L180" s="20" t="s">
        <v>23</v>
      </c>
      <c r="M180" s="32" t="s">
        <v>232</v>
      </c>
    </row>
    <row r="181" spans="1:13" x14ac:dyDescent="0.25">
      <c r="A181" s="13" t="s">
        <v>399</v>
      </c>
      <c r="B181" s="13">
        <v>3759317</v>
      </c>
      <c r="C181" s="13" t="s">
        <v>1701</v>
      </c>
      <c r="D181" s="13" t="s">
        <v>1702</v>
      </c>
      <c r="E181" s="29">
        <v>42942</v>
      </c>
      <c r="F181" s="23">
        <v>4</v>
      </c>
      <c r="G181" s="22" t="s">
        <v>16</v>
      </c>
      <c r="H181" s="22" t="s">
        <v>16</v>
      </c>
      <c r="I181" s="22" t="s">
        <v>16</v>
      </c>
      <c r="J181" s="22" t="s">
        <v>16</v>
      </c>
      <c r="K181" s="22" t="s">
        <v>16</v>
      </c>
      <c r="L181" s="17">
        <f t="shared" ref="L181:L182" si="71">EDATE($E181,60)</f>
        <v>44768</v>
      </c>
      <c r="M181" s="21" t="s">
        <v>229</v>
      </c>
    </row>
    <row r="182" spans="1:13" x14ac:dyDescent="0.25">
      <c r="A182" s="13" t="s">
        <v>400</v>
      </c>
      <c r="B182" s="13">
        <v>2634833</v>
      </c>
      <c r="C182" s="13" t="s">
        <v>1703</v>
      </c>
      <c r="D182" s="13" t="s">
        <v>1704</v>
      </c>
      <c r="E182" s="29">
        <v>43069</v>
      </c>
      <c r="F182" s="23">
        <v>4</v>
      </c>
      <c r="G182" s="22" t="s">
        <v>16</v>
      </c>
      <c r="H182" s="22" t="s">
        <v>16</v>
      </c>
      <c r="I182" s="22" t="s">
        <v>16</v>
      </c>
      <c r="J182" s="22" t="s">
        <v>16</v>
      </c>
      <c r="K182" s="22" t="s">
        <v>16</v>
      </c>
      <c r="L182" s="17">
        <f t="shared" si="71"/>
        <v>44895</v>
      </c>
      <c r="M182" s="21" t="s">
        <v>229</v>
      </c>
    </row>
    <row r="183" spans="1:13" x14ac:dyDescent="0.25">
      <c r="A183" s="13" t="s">
        <v>401</v>
      </c>
      <c r="B183" s="13">
        <v>1859544</v>
      </c>
      <c r="C183" s="13" t="s">
        <v>1705</v>
      </c>
      <c r="D183" s="13" t="s">
        <v>1706</v>
      </c>
      <c r="E183" s="29">
        <v>42757</v>
      </c>
      <c r="F183" s="23">
        <v>5</v>
      </c>
      <c r="G183" s="16" t="s">
        <v>16</v>
      </c>
      <c r="H183" s="16" t="s">
        <v>16</v>
      </c>
      <c r="I183" s="16" t="s">
        <v>16</v>
      </c>
      <c r="J183" s="16" t="s">
        <v>16</v>
      </c>
      <c r="K183" s="16" t="s">
        <v>16</v>
      </c>
      <c r="L183" s="20" t="s">
        <v>23</v>
      </c>
      <c r="M183" s="32" t="s">
        <v>232</v>
      </c>
    </row>
    <row r="184" spans="1:13" x14ac:dyDescent="0.25">
      <c r="A184" s="13" t="s">
        <v>402</v>
      </c>
      <c r="B184" s="13">
        <v>2196179</v>
      </c>
      <c r="C184" s="13" t="s">
        <v>1707</v>
      </c>
      <c r="D184" s="13" t="s">
        <v>1708</v>
      </c>
      <c r="E184" s="29">
        <v>43621</v>
      </c>
      <c r="F184" s="23">
        <v>3</v>
      </c>
      <c r="G184" s="22" t="s">
        <v>16</v>
      </c>
      <c r="H184" s="22" t="s">
        <v>16</v>
      </c>
      <c r="I184" s="22" t="s">
        <v>16</v>
      </c>
      <c r="J184" s="20" t="s">
        <v>23</v>
      </c>
      <c r="K184" s="18">
        <f t="shared" ref="K184" si="72">EDATE($E184,48)</f>
        <v>45082</v>
      </c>
      <c r="L184" s="17">
        <f t="shared" ref="L184" si="73">EDATE($E184,60)</f>
        <v>45448</v>
      </c>
      <c r="M184" s="32" t="s">
        <v>59</v>
      </c>
    </row>
    <row r="185" spans="1:13" x14ac:dyDescent="0.25">
      <c r="A185" s="13" t="s">
        <v>403</v>
      </c>
      <c r="B185" s="13">
        <v>3183223</v>
      </c>
      <c r="C185" s="13" t="s">
        <v>1709</v>
      </c>
      <c r="D185" s="13" t="s">
        <v>1710</v>
      </c>
      <c r="E185" s="29">
        <v>43070</v>
      </c>
      <c r="F185" s="23">
        <v>4</v>
      </c>
      <c r="G185" s="22" t="s">
        <v>16</v>
      </c>
      <c r="H185" s="22" t="s">
        <v>16</v>
      </c>
      <c r="I185" s="22" t="s">
        <v>16</v>
      </c>
      <c r="J185" s="22" t="s">
        <v>16</v>
      </c>
      <c r="K185" s="22" t="s">
        <v>16</v>
      </c>
      <c r="L185" s="17">
        <f t="shared" ref="L185:L186" si="74">EDATE($E185,60)</f>
        <v>44896</v>
      </c>
      <c r="M185" s="21" t="s">
        <v>229</v>
      </c>
    </row>
    <row r="186" spans="1:13" x14ac:dyDescent="0.25">
      <c r="A186" s="13" t="s">
        <v>404</v>
      </c>
      <c r="B186" s="13">
        <v>3800209</v>
      </c>
      <c r="C186" s="13" t="s">
        <v>1711</v>
      </c>
      <c r="D186" s="13" t="s">
        <v>1712</v>
      </c>
      <c r="E186" s="29">
        <v>42943</v>
      </c>
      <c r="F186" s="23">
        <v>4</v>
      </c>
      <c r="G186" s="22" t="s">
        <v>16</v>
      </c>
      <c r="H186" s="22" t="s">
        <v>16</v>
      </c>
      <c r="I186" s="22" t="s">
        <v>16</v>
      </c>
      <c r="J186" s="22" t="s">
        <v>16</v>
      </c>
      <c r="K186" s="22" t="s">
        <v>16</v>
      </c>
      <c r="L186" s="17">
        <f t="shared" si="74"/>
        <v>44769</v>
      </c>
      <c r="M186" s="21" t="s">
        <v>229</v>
      </c>
    </row>
    <row r="187" spans="1:13" x14ac:dyDescent="0.25">
      <c r="A187" s="13" t="s">
        <v>405</v>
      </c>
      <c r="B187" s="13">
        <v>3640859</v>
      </c>
      <c r="C187" s="13" t="s">
        <v>1713</v>
      </c>
      <c r="D187" s="13" t="s">
        <v>1714</v>
      </c>
      <c r="E187" s="29">
        <v>42877</v>
      </c>
      <c r="F187" s="23">
        <v>5</v>
      </c>
      <c r="G187" s="16" t="s">
        <v>16</v>
      </c>
      <c r="H187" s="16" t="s">
        <v>16</v>
      </c>
      <c r="I187" s="16" t="s">
        <v>16</v>
      </c>
      <c r="J187" s="16" t="s">
        <v>16</v>
      </c>
      <c r="K187" s="16" t="s">
        <v>16</v>
      </c>
      <c r="L187" s="20" t="s">
        <v>23</v>
      </c>
      <c r="M187" s="32" t="s">
        <v>232</v>
      </c>
    </row>
    <row r="188" spans="1:13" x14ac:dyDescent="0.25">
      <c r="A188" s="13" t="s">
        <v>406</v>
      </c>
      <c r="B188" s="13">
        <v>2887773</v>
      </c>
      <c r="C188" s="13" t="s">
        <v>1715</v>
      </c>
      <c r="D188" s="13" t="s">
        <v>1716</v>
      </c>
      <c r="E188" s="29">
        <v>42683</v>
      </c>
      <c r="F188" s="23">
        <v>5</v>
      </c>
      <c r="G188" s="16" t="s">
        <v>16</v>
      </c>
      <c r="H188" s="16" t="s">
        <v>16</v>
      </c>
      <c r="I188" s="16" t="s">
        <v>16</v>
      </c>
      <c r="J188" s="16" t="s">
        <v>16</v>
      </c>
      <c r="K188" s="19" t="s">
        <v>23</v>
      </c>
      <c r="L188" s="19" t="s">
        <v>23</v>
      </c>
      <c r="M188" s="32" t="s">
        <v>3529</v>
      </c>
    </row>
    <row r="189" spans="1:13" x14ac:dyDescent="0.25">
      <c r="A189" s="13" t="s">
        <v>407</v>
      </c>
      <c r="B189" s="13">
        <v>2964661</v>
      </c>
      <c r="C189" s="13" t="s">
        <v>1717</v>
      </c>
      <c r="D189" s="13" t="s">
        <v>1718</v>
      </c>
      <c r="E189" s="29">
        <v>43092</v>
      </c>
      <c r="F189" s="23">
        <v>4</v>
      </c>
      <c r="G189" s="22" t="s">
        <v>16</v>
      </c>
      <c r="H189" s="22" t="s">
        <v>16</v>
      </c>
      <c r="I189" s="22" t="s">
        <v>16</v>
      </c>
      <c r="J189" s="22" t="s">
        <v>16</v>
      </c>
      <c r="K189" s="22" t="s">
        <v>16</v>
      </c>
      <c r="L189" s="17">
        <f t="shared" ref="L189" si="75">EDATE($E189,60)</f>
        <v>44918</v>
      </c>
      <c r="M189" s="21" t="s">
        <v>229</v>
      </c>
    </row>
    <row r="190" spans="1:13" x14ac:dyDescent="0.25">
      <c r="A190" s="13" t="s">
        <v>408</v>
      </c>
      <c r="B190" s="13">
        <v>3398271</v>
      </c>
      <c r="C190" s="13" t="s">
        <v>1515</v>
      </c>
      <c r="D190" s="13" t="s">
        <v>1719</v>
      </c>
      <c r="E190" s="29">
        <v>42577</v>
      </c>
      <c r="F190" s="23">
        <v>5</v>
      </c>
      <c r="G190" s="16" t="s">
        <v>16</v>
      </c>
      <c r="H190" s="16" t="s">
        <v>16</v>
      </c>
      <c r="I190" s="16" t="s">
        <v>16</v>
      </c>
      <c r="J190" s="16" t="s">
        <v>16</v>
      </c>
      <c r="K190" s="16" t="s">
        <v>16</v>
      </c>
      <c r="L190" s="20" t="s">
        <v>23</v>
      </c>
      <c r="M190" s="32" t="s">
        <v>232</v>
      </c>
    </row>
    <row r="191" spans="1:13" x14ac:dyDescent="0.25">
      <c r="A191" s="13" t="s">
        <v>409</v>
      </c>
      <c r="B191" s="13">
        <v>4106332</v>
      </c>
      <c r="C191" s="13" t="s">
        <v>1720</v>
      </c>
      <c r="D191" s="13" t="s">
        <v>1721</v>
      </c>
      <c r="E191" s="29">
        <v>42958</v>
      </c>
      <c r="F191" s="23">
        <v>4</v>
      </c>
      <c r="G191" s="22" t="s">
        <v>16</v>
      </c>
      <c r="H191" s="22" t="s">
        <v>16</v>
      </c>
      <c r="I191" s="22" t="s">
        <v>16</v>
      </c>
      <c r="J191" s="22" t="s">
        <v>16</v>
      </c>
      <c r="K191" s="22" t="s">
        <v>16</v>
      </c>
      <c r="L191" s="17">
        <f t="shared" ref="L191" si="76">EDATE($E191,60)</f>
        <v>44784</v>
      </c>
      <c r="M191" s="21" t="s">
        <v>229</v>
      </c>
    </row>
    <row r="192" spans="1:13" x14ac:dyDescent="0.25">
      <c r="A192" s="13" t="s">
        <v>410</v>
      </c>
      <c r="B192" s="13">
        <v>3240213</v>
      </c>
      <c r="C192" s="13" t="s">
        <v>1722</v>
      </c>
      <c r="D192" s="13" t="s">
        <v>1723</v>
      </c>
      <c r="E192" s="29">
        <v>42894</v>
      </c>
      <c r="F192" s="23">
        <v>5</v>
      </c>
      <c r="G192" s="16" t="s">
        <v>16</v>
      </c>
      <c r="H192" s="16" t="s">
        <v>16</v>
      </c>
      <c r="I192" s="16" t="s">
        <v>16</v>
      </c>
      <c r="J192" s="16" t="s">
        <v>16</v>
      </c>
      <c r="K192" s="16" t="s">
        <v>16</v>
      </c>
      <c r="L192" s="20" t="s">
        <v>23</v>
      </c>
      <c r="M192" s="32" t="s">
        <v>232</v>
      </c>
    </row>
    <row r="193" spans="1:13" x14ac:dyDescent="0.25">
      <c r="A193" s="13" t="s">
        <v>411</v>
      </c>
      <c r="B193" s="13">
        <v>3717391</v>
      </c>
      <c r="C193" s="13" t="s">
        <v>1724</v>
      </c>
      <c r="D193" s="13" t="s">
        <v>1725</v>
      </c>
      <c r="E193" s="29">
        <v>42606</v>
      </c>
      <c r="F193" s="23">
        <v>5</v>
      </c>
      <c r="G193" s="22" t="s">
        <v>16</v>
      </c>
      <c r="H193" s="22" t="s">
        <v>16</v>
      </c>
      <c r="I193" s="22" t="s">
        <v>16</v>
      </c>
      <c r="J193" s="22" t="s">
        <v>16</v>
      </c>
      <c r="K193" s="22" t="s">
        <v>16</v>
      </c>
      <c r="L193" s="22" t="s">
        <v>16</v>
      </c>
      <c r="M193" s="21" t="s">
        <v>229</v>
      </c>
    </row>
    <row r="194" spans="1:13" x14ac:dyDescent="0.25">
      <c r="A194" s="13" t="s">
        <v>412</v>
      </c>
      <c r="B194" s="13">
        <v>1053902</v>
      </c>
      <c r="C194" s="13" t="s">
        <v>1726</v>
      </c>
      <c r="D194" s="13" t="s">
        <v>1727</v>
      </c>
      <c r="E194" s="29">
        <v>42660</v>
      </c>
      <c r="F194" s="23">
        <v>5</v>
      </c>
      <c r="G194" s="22" t="s">
        <v>16</v>
      </c>
      <c r="H194" s="22" t="s">
        <v>16</v>
      </c>
      <c r="I194" s="22" t="s">
        <v>16</v>
      </c>
      <c r="J194" s="22" t="s">
        <v>16</v>
      </c>
      <c r="K194" s="22" t="s">
        <v>16</v>
      </c>
      <c r="L194" s="22" t="s">
        <v>16</v>
      </c>
      <c r="M194" s="21" t="s">
        <v>229</v>
      </c>
    </row>
    <row r="195" spans="1:13" x14ac:dyDescent="0.25">
      <c r="A195" s="13" t="s">
        <v>413</v>
      </c>
      <c r="B195" s="13">
        <v>1742328</v>
      </c>
      <c r="C195" s="13" t="s">
        <v>1728</v>
      </c>
      <c r="D195" s="13" t="s">
        <v>1729</v>
      </c>
      <c r="E195" s="29">
        <v>42931</v>
      </c>
      <c r="F195" s="23">
        <v>4</v>
      </c>
      <c r="G195" s="16" t="s">
        <v>16</v>
      </c>
      <c r="H195" s="16" t="s">
        <v>16</v>
      </c>
      <c r="I195" s="16" t="s">
        <v>16</v>
      </c>
      <c r="J195" s="19" t="s">
        <v>23</v>
      </c>
      <c r="K195" s="19" t="s">
        <v>23</v>
      </c>
      <c r="L195" s="17">
        <f t="shared" ref="L195" si="77">EDATE($E195,60)</f>
        <v>44757</v>
      </c>
      <c r="M195" s="32" t="s">
        <v>235</v>
      </c>
    </row>
    <row r="196" spans="1:13" x14ac:dyDescent="0.25">
      <c r="A196" s="13" t="s">
        <v>414</v>
      </c>
      <c r="B196" s="13">
        <v>2493839</v>
      </c>
      <c r="C196" s="13" t="s">
        <v>1730</v>
      </c>
      <c r="D196" s="13" t="s">
        <v>1731</v>
      </c>
      <c r="E196" s="29">
        <v>43003</v>
      </c>
      <c r="F196" s="23">
        <v>4</v>
      </c>
      <c r="G196" s="22" t="s">
        <v>16</v>
      </c>
      <c r="H196" s="22" t="s">
        <v>16</v>
      </c>
      <c r="I196" s="22" t="s">
        <v>16</v>
      </c>
      <c r="J196" s="22" t="s">
        <v>16</v>
      </c>
      <c r="K196" s="22" t="s">
        <v>16</v>
      </c>
      <c r="L196" s="17">
        <f t="shared" ref="L196" si="78">EDATE($E196,60)</f>
        <v>44829</v>
      </c>
      <c r="M196" s="21" t="s">
        <v>229</v>
      </c>
    </row>
    <row r="197" spans="1:13" x14ac:dyDescent="0.25">
      <c r="A197" s="13" t="s">
        <v>415</v>
      </c>
      <c r="B197" s="13">
        <v>1653220</v>
      </c>
      <c r="C197" s="13" t="s">
        <v>1732</v>
      </c>
      <c r="D197" s="13" t="s">
        <v>1733</v>
      </c>
      <c r="E197" s="29">
        <v>42716</v>
      </c>
      <c r="F197" s="23">
        <v>5</v>
      </c>
      <c r="G197" s="16" t="s">
        <v>16</v>
      </c>
      <c r="H197" s="16" t="s">
        <v>16</v>
      </c>
      <c r="I197" s="16" t="s">
        <v>16</v>
      </c>
      <c r="J197" s="16" t="s">
        <v>16</v>
      </c>
      <c r="K197" s="19" t="s">
        <v>23</v>
      </c>
      <c r="L197" s="19" t="s">
        <v>23</v>
      </c>
      <c r="M197" s="32" t="s">
        <v>3529</v>
      </c>
    </row>
    <row r="198" spans="1:13" x14ac:dyDescent="0.25">
      <c r="A198" s="13" t="s">
        <v>13</v>
      </c>
      <c r="B198" s="13">
        <v>1700472</v>
      </c>
      <c r="C198" s="13" t="s">
        <v>14</v>
      </c>
      <c r="D198" s="13" t="s">
        <v>15</v>
      </c>
      <c r="E198" s="29">
        <v>43090</v>
      </c>
      <c r="F198" s="23">
        <v>4</v>
      </c>
      <c r="G198" s="22" t="s">
        <v>16</v>
      </c>
      <c r="H198" s="22" t="s">
        <v>16</v>
      </c>
      <c r="I198" s="22" t="s">
        <v>16</v>
      </c>
      <c r="J198" s="22" t="s">
        <v>16</v>
      </c>
      <c r="K198" s="22" t="s">
        <v>16</v>
      </c>
      <c r="L198" s="17">
        <f t="shared" ref="L198" si="79">EDATE($E198,60)</f>
        <v>44916</v>
      </c>
      <c r="M198" s="21" t="s">
        <v>229</v>
      </c>
    </row>
    <row r="199" spans="1:13" x14ac:dyDescent="0.25">
      <c r="A199" s="13" t="s">
        <v>17</v>
      </c>
      <c r="B199" s="13">
        <v>2597016</v>
      </c>
      <c r="C199" s="13" t="s">
        <v>18</v>
      </c>
      <c r="D199" s="13" t="s">
        <v>19</v>
      </c>
      <c r="E199" s="29">
        <v>44201</v>
      </c>
      <c r="F199" s="23">
        <v>1</v>
      </c>
      <c r="G199" s="16" t="s">
        <v>16</v>
      </c>
      <c r="H199" s="16" t="s">
        <v>16</v>
      </c>
      <c r="I199" s="17">
        <f>EDATE($E199,24)</f>
        <v>44931</v>
      </c>
      <c r="J199" s="17">
        <f>EDATE($E199,36)</f>
        <v>45296</v>
      </c>
      <c r="K199" s="18">
        <f>EDATE($E199,48)</f>
        <v>45662</v>
      </c>
      <c r="L199" s="17">
        <f t="shared" ref="L199" si="80">EDATE($E199,60)</f>
        <v>46027</v>
      </c>
      <c r="M199" s="21" t="s">
        <v>229</v>
      </c>
    </row>
    <row r="200" spans="1:13" x14ac:dyDescent="0.25">
      <c r="A200" s="13" t="s">
        <v>20</v>
      </c>
      <c r="B200" s="13">
        <v>3414002</v>
      </c>
      <c r="C200" s="13" t="s">
        <v>21</v>
      </c>
      <c r="D200" s="13" t="s">
        <v>22</v>
      </c>
      <c r="E200" s="29">
        <v>42781</v>
      </c>
      <c r="F200" s="23">
        <v>5</v>
      </c>
      <c r="G200" s="22" t="s">
        <v>16</v>
      </c>
      <c r="H200" s="22" t="s">
        <v>16</v>
      </c>
      <c r="I200" s="22" t="s">
        <v>16</v>
      </c>
      <c r="J200" s="22" t="s">
        <v>16</v>
      </c>
      <c r="K200" s="22" t="s">
        <v>16</v>
      </c>
      <c r="L200" s="22" t="s">
        <v>16</v>
      </c>
      <c r="M200" s="21" t="s">
        <v>229</v>
      </c>
    </row>
    <row r="201" spans="1:13" x14ac:dyDescent="0.25">
      <c r="A201" s="13" t="s">
        <v>25</v>
      </c>
      <c r="B201" s="13">
        <v>3178858</v>
      </c>
      <c r="C201" s="13" t="s">
        <v>26</v>
      </c>
      <c r="D201" s="13" t="s">
        <v>27</v>
      </c>
      <c r="E201" s="29">
        <v>43209</v>
      </c>
      <c r="F201" s="23">
        <v>4</v>
      </c>
      <c r="G201" s="22" t="s">
        <v>16</v>
      </c>
      <c r="H201" s="22" t="s">
        <v>16</v>
      </c>
      <c r="I201" s="22" t="s">
        <v>16</v>
      </c>
      <c r="J201" s="22" t="s">
        <v>16</v>
      </c>
      <c r="K201" s="20" t="s">
        <v>23</v>
      </c>
      <c r="L201" s="17">
        <f t="shared" ref="L201" si="81">EDATE($E201,60)</f>
        <v>45035</v>
      </c>
      <c r="M201" s="32" t="s">
        <v>24</v>
      </c>
    </row>
    <row r="202" spans="1:13" x14ac:dyDescent="0.25">
      <c r="A202" s="13" t="s">
        <v>28</v>
      </c>
      <c r="B202" s="13">
        <v>2464705</v>
      </c>
      <c r="C202" s="13" t="s">
        <v>29</v>
      </c>
      <c r="D202" s="13" t="s">
        <v>30</v>
      </c>
      <c r="E202" s="29">
        <v>43089</v>
      </c>
      <c r="F202" s="23">
        <v>4</v>
      </c>
      <c r="G202" s="22" t="s">
        <v>16</v>
      </c>
      <c r="H202" s="22" t="s">
        <v>16</v>
      </c>
      <c r="I202" s="22" t="s">
        <v>16</v>
      </c>
      <c r="J202" s="22" t="s">
        <v>16</v>
      </c>
      <c r="K202" s="22" t="s">
        <v>16</v>
      </c>
      <c r="L202" s="17">
        <f t="shared" ref="L202" si="82">EDATE($E202,60)</f>
        <v>44915</v>
      </c>
      <c r="M202" s="21" t="s">
        <v>229</v>
      </c>
    </row>
    <row r="203" spans="1:13" x14ac:dyDescent="0.25">
      <c r="A203" s="13" t="s">
        <v>31</v>
      </c>
      <c r="B203" s="13">
        <v>3789358</v>
      </c>
      <c r="C203" s="13" t="s">
        <v>32</v>
      </c>
      <c r="D203" s="13" t="s">
        <v>33</v>
      </c>
      <c r="E203" s="29">
        <v>43306</v>
      </c>
      <c r="F203" s="23">
        <v>3</v>
      </c>
      <c r="G203" s="16" t="s">
        <v>16</v>
      </c>
      <c r="H203" s="16" t="s">
        <v>16</v>
      </c>
      <c r="I203" s="16" t="s">
        <v>16</v>
      </c>
      <c r="J203" s="16" t="s">
        <v>16</v>
      </c>
      <c r="K203" s="17">
        <f t="shared" ref="K203:K205" si="83">EDATE($E203,48)</f>
        <v>44767</v>
      </c>
      <c r="L203" s="17">
        <f t="shared" ref="L203:L205" si="84">EDATE($E203,60)</f>
        <v>45132</v>
      </c>
      <c r="M203" s="21" t="s">
        <v>229</v>
      </c>
    </row>
    <row r="204" spans="1:13" x14ac:dyDescent="0.25">
      <c r="A204" s="13" t="s">
        <v>34</v>
      </c>
      <c r="B204" s="13">
        <v>3989695</v>
      </c>
      <c r="C204" s="13" t="s">
        <v>35</v>
      </c>
      <c r="D204" s="13" t="s">
        <v>36</v>
      </c>
      <c r="E204" s="29">
        <v>43449</v>
      </c>
      <c r="F204" s="23">
        <v>3</v>
      </c>
      <c r="G204" s="16" t="s">
        <v>16</v>
      </c>
      <c r="H204" s="16" t="s">
        <v>16</v>
      </c>
      <c r="I204" s="16" t="s">
        <v>16</v>
      </c>
      <c r="J204" s="16" t="s">
        <v>16</v>
      </c>
      <c r="K204" s="17">
        <f t="shared" si="83"/>
        <v>44910</v>
      </c>
      <c r="L204" s="17">
        <f t="shared" si="84"/>
        <v>45275</v>
      </c>
      <c r="M204" s="21" t="s">
        <v>229</v>
      </c>
    </row>
    <row r="205" spans="1:13" x14ac:dyDescent="0.25">
      <c r="A205" s="13" t="s">
        <v>40</v>
      </c>
      <c r="B205" s="13">
        <v>3995338</v>
      </c>
      <c r="C205" s="13" t="s">
        <v>41</v>
      </c>
      <c r="D205" s="13" t="s">
        <v>42</v>
      </c>
      <c r="E205" s="29">
        <v>43306</v>
      </c>
      <c r="F205" s="23">
        <v>3</v>
      </c>
      <c r="G205" s="16" t="s">
        <v>16</v>
      </c>
      <c r="H205" s="16" t="s">
        <v>16</v>
      </c>
      <c r="I205" s="16" t="s">
        <v>16</v>
      </c>
      <c r="J205" s="16" t="s">
        <v>16</v>
      </c>
      <c r="K205" s="17">
        <f t="shared" si="83"/>
        <v>44767</v>
      </c>
      <c r="L205" s="17">
        <f t="shared" si="84"/>
        <v>45132</v>
      </c>
      <c r="M205" s="21" t="s">
        <v>229</v>
      </c>
    </row>
    <row r="206" spans="1:13" x14ac:dyDescent="0.25">
      <c r="A206" s="13" t="s">
        <v>43</v>
      </c>
      <c r="B206" s="13">
        <v>3421001</v>
      </c>
      <c r="C206" s="13" t="s">
        <v>44</v>
      </c>
      <c r="D206" s="13" t="s">
        <v>45</v>
      </c>
      <c r="E206" s="29">
        <v>43700</v>
      </c>
      <c r="F206" s="23">
        <v>2</v>
      </c>
      <c r="G206" s="16" t="s">
        <v>16</v>
      </c>
      <c r="H206" s="19" t="s">
        <v>23</v>
      </c>
      <c r="I206" s="19" t="s">
        <v>23</v>
      </c>
      <c r="J206" s="17">
        <f>EDATE($E206,36)</f>
        <v>44796</v>
      </c>
      <c r="K206" s="17">
        <f>EDATE($E206,48)</f>
        <v>45161</v>
      </c>
      <c r="L206" s="17">
        <f>EDATE($E206,60)</f>
        <v>45527</v>
      </c>
      <c r="M206" s="32" t="s">
        <v>138</v>
      </c>
    </row>
    <row r="207" spans="1:13" x14ac:dyDescent="0.25">
      <c r="A207" s="13" t="s">
        <v>47</v>
      </c>
      <c r="B207" s="13">
        <v>5591442</v>
      </c>
      <c r="C207" s="13" t="s">
        <v>48</v>
      </c>
      <c r="D207" s="13" t="s">
        <v>49</v>
      </c>
      <c r="E207" s="29">
        <v>42817</v>
      </c>
      <c r="F207" s="23">
        <v>5</v>
      </c>
      <c r="G207" s="16" t="s">
        <v>16</v>
      </c>
      <c r="H207" s="16" t="s">
        <v>16</v>
      </c>
      <c r="I207" s="16" t="s">
        <v>16</v>
      </c>
      <c r="J207" s="16" t="s">
        <v>16</v>
      </c>
      <c r="K207" s="16" t="s">
        <v>16</v>
      </c>
      <c r="L207" s="20" t="s">
        <v>23</v>
      </c>
      <c r="M207" s="32" t="s">
        <v>232</v>
      </c>
    </row>
    <row r="208" spans="1:13" x14ac:dyDescent="0.25">
      <c r="A208" s="13" t="s">
        <v>53</v>
      </c>
      <c r="B208" s="13">
        <v>1962352</v>
      </c>
      <c r="C208" s="13" t="s">
        <v>54</v>
      </c>
      <c r="D208" s="13" t="s">
        <v>55</v>
      </c>
      <c r="E208" s="29">
        <v>43363</v>
      </c>
      <c r="F208" s="23">
        <v>3</v>
      </c>
      <c r="G208" s="16" t="s">
        <v>16</v>
      </c>
      <c r="H208" s="16" t="s">
        <v>16</v>
      </c>
      <c r="I208" s="16" t="s">
        <v>16</v>
      </c>
      <c r="J208" s="16" t="s">
        <v>16</v>
      </c>
      <c r="K208" s="17">
        <f>EDATE($E208,48)</f>
        <v>44824</v>
      </c>
      <c r="L208" s="17">
        <f t="shared" ref="L208:L210" si="85">EDATE($E208,60)</f>
        <v>45189</v>
      </c>
      <c r="M208" s="21" t="s">
        <v>229</v>
      </c>
    </row>
    <row r="209" spans="1:13" x14ac:dyDescent="0.25">
      <c r="A209" s="13" t="s">
        <v>416</v>
      </c>
      <c r="B209" s="13">
        <v>4062985</v>
      </c>
      <c r="C209" s="13" t="s">
        <v>1734</v>
      </c>
      <c r="D209" s="13" t="s">
        <v>1735</v>
      </c>
      <c r="E209" s="29">
        <v>43155</v>
      </c>
      <c r="F209" s="23">
        <v>4</v>
      </c>
      <c r="G209" s="22" t="s">
        <v>16</v>
      </c>
      <c r="H209" s="22" t="s">
        <v>16</v>
      </c>
      <c r="I209" s="22" t="s">
        <v>16</v>
      </c>
      <c r="J209" s="22" t="s">
        <v>16</v>
      </c>
      <c r="K209" s="22" t="s">
        <v>16</v>
      </c>
      <c r="L209" s="17">
        <f t="shared" si="85"/>
        <v>44981</v>
      </c>
      <c r="M209" s="21" t="s">
        <v>229</v>
      </c>
    </row>
    <row r="210" spans="1:13" x14ac:dyDescent="0.25">
      <c r="A210" s="13" t="s">
        <v>56</v>
      </c>
      <c r="B210" s="13">
        <v>3721974</v>
      </c>
      <c r="C210" s="13" t="s">
        <v>57</v>
      </c>
      <c r="D210" s="13" t="s">
        <v>58</v>
      </c>
      <c r="E210" s="29">
        <v>43031</v>
      </c>
      <c r="F210" s="23">
        <v>4</v>
      </c>
      <c r="G210" s="22" t="s">
        <v>16</v>
      </c>
      <c r="H210" s="22" t="s">
        <v>16</v>
      </c>
      <c r="I210" s="22" t="s">
        <v>16</v>
      </c>
      <c r="J210" s="22" t="s">
        <v>16</v>
      </c>
      <c r="K210" s="22" t="s">
        <v>16</v>
      </c>
      <c r="L210" s="17">
        <f t="shared" si="85"/>
        <v>44857</v>
      </c>
      <c r="M210" s="21" t="s">
        <v>229</v>
      </c>
    </row>
    <row r="211" spans="1:13" x14ac:dyDescent="0.25">
      <c r="A211" s="13" t="s">
        <v>60</v>
      </c>
      <c r="B211" s="13">
        <v>4634491</v>
      </c>
      <c r="C211" s="13" t="s">
        <v>61</v>
      </c>
      <c r="D211" s="13" t="s">
        <v>62</v>
      </c>
      <c r="E211" s="29">
        <v>43412</v>
      </c>
      <c r="F211" s="23">
        <v>3</v>
      </c>
      <c r="G211" s="16" t="s">
        <v>16</v>
      </c>
      <c r="H211" s="16" t="s">
        <v>16</v>
      </c>
      <c r="I211" s="16" t="s">
        <v>16</v>
      </c>
      <c r="J211" s="16" t="s">
        <v>16</v>
      </c>
      <c r="K211" s="17">
        <f>EDATE($E211,48)</f>
        <v>44873</v>
      </c>
      <c r="L211" s="17">
        <f t="shared" ref="L211" si="86">EDATE($E211,60)</f>
        <v>45238</v>
      </c>
      <c r="M211" s="21" t="s">
        <v>229</v>
      </c>
    </row>
    <row r="212" spans="1:13" x14ac:dyDescent="0.25">
      <c r="A212" s="13" t="s">
        <v>63</v>
      </c>
      <c r="B212" s="13">
        <v>1828771</v>
      </c>
      <c r="C212" s="13" t="s">
        <v>64</v>
      </c>
      <c r="D212" s="13" t="s">
        <v>65</v>
      </c>
      <c r="E212" s="29">
        <v>42791</v>
      </c>
      <c r="F212" s="23">
        <v>5</v>
      </c>
      <c r="G212" s="16" t="s">
        <v>16</v>
      </c>
      <c r="H212" s="19" t="s">
        <v>23</v>
      </c>
      <c r="I212" s="19" t="s">
        <v>23</v>
      </c>
      <c r="J212" s="19" t="s">
        <v>23</v>
      </c>
      <c r="K212" s="19" t="s">
        <v>23</v>
      </c>
      <c r="L212" s="19" t="s">
        <v>23</v>
      </c>
      <c r="M212" s="32" t="s">
        <v>234</v>
      </c>
    </row>
    <row r="213" spans="1:13" x14ac:dyDescent="0.25">
      <c r="A213" s="13" t="s">
        <v>66</v>
      </c>
      <c r="B213" s="13">
        <v>4279645</v>
      </c>
      <c r="C213" s="13" t="s">
        <v>67</v>
      </c>
      <c r="D213" s="13" t="s">
        <v>68</v>
      </c>
      <c r="E213" s="29">
        <v>43090</v>
      </c>
      <c r="F213" s="23">
        <v>4</v>
      </c>
      <c r="G213" s="22" t="s">
        <v>16</v>
      </c>
      <c r="H213" s="22" t="s">
        <v>16</v>
      </c>
      <c r="I213" s="22" t="s">
        <v>16</v>
      </c>
      <c r="J213" s="22" t="s">
        <v>16</v>
      </c>
      <c r="K213" s="22" t="s">
        <v>16</v>
      </c>
      <c r="L213" s="17">
        <f t="shared" ref="L213:L214" si="87">EDATE($E213,60)</f>
        <v>44916</v>
      </c>
      <c r="M213" s="21" t="s">
        <v>229</v>
      </c>
    </row>
    <row r="214" spans="1:13" x14ac:dyDescent="0.25">
      <c r="A214" s="13" t="s">
        <v>69</v>
      </c>
      <c r="B214" s="13">
        <v>4323978</v>
      </c>
      <c r="C214" s="13" t="s">
        <v>70</v>
      </c>
      <c r="D214" s="13" t="s">
        <v>71</v>
      </c>
      <c r="E214" s="29">
        <v>43082</v>
      </c>
      <c r="F214" s="23">
        <v>4</v>
      </c>
      <c r="G214" s="22" t="s">
        <v>16</v>
      </c>
      <c r="H214" s="22" t="s">
        <v>16</v>
      </c>
      <c r="I214" s="22" t="s">
        <v>16</v>
      </c>
      <c r="J214" s="22" t="s">
        <v>16</v>
      </c>
      <c r="K214" s="20" t="s">
        <v>23</v>
      </c>
      <c r="L214" s="17">
        <f t="shared" si="87"/>
        <v>44908</v>
      </c>
      <c r="M214" s="32" t="s">
        <v>24</v>
      </c>
    </row>
    <row r="215" spans="1:13" x14ac:dyDescent="0.25">
      <c r="A215" s="13" t="s">
        <v>417</v>
      </c>
      <c r="B215" s="13">
        <v>3181438</v>
      </c>
      <c r="C215" s="13" t="s">
        <v>1736</v>
      </c>
      <c r="D215" s="13" t="s">
        <v>1737</v>
      </c>
      <c r="E215" s="29">
        <v>44189</v>
      </c>
      <c r="F215" s="23">
        <v>1</v>
      </c>
      <c r="G215" s="16" t="s">
        <v>16</v>
      </c>
      <c r="H215" s="20" t="s">
        <v>23</v>
      </c>
      <c r="I215" s="17">
        <f>EDATE($E215,24)</f>
        <v>44919</v>
      </c>
      <c r="J215" s="17">
        <f>EDATE($E215,36)</f>
        <v>45284</v>
      </c>
      <c r="K215" s="18">
        <f t="shared" ref="K215" si="88">EDATE($E215,48)</f>
        <v>45650</v>
      </c>
      <c r="L215" s="17">
        <f t="shared" ref="L215:L216" si="89">EDATE($E215,60)</f>
        <v>46015</v>
      </c>
      <c r="M215" s="32" t="s">
        <v>46</v>
      </c>
    </row>
    <row r="216" spans="1:13" x14ac:dyDescent="0.25">
      <c r="A216" s="13" t="s">
        <v>72</v>
      </c>
      <c r="B216" s="13">
        <v>2955889</v>
      </c>
      <c r="C216" s="13" t="s">
        <v>73</v>
      </c>
      <c r="D216" s="13" t="s">
        <v>74</v>
      </c>
      <c r="E216" s="29">
        <v>43188</v>
      </c>
      <c r="F216" s="23">
        <v>4</v>
      </c>
      <c r="G216" s="16" t="s">
        <v>16</v>
      </c>
      <c r="H216" s="16" t="s">
        <v>16</v>
      </c>
      <c r="I216" s="16" t="s">
        <v>16</v>
      </c>
      <c r="J216" s="19" t="s">
        <v>23</v>
      </c>
      <c r="K216" s="19" t="s">
        <v>23</v>
      </c>
      <c r="L216" s="17">
        <f t="shared" si="89"/>
        <v>45014</v>
      </c>
      <c r="M216" s="32" t="s">
        <v>235</v>
      </c>
    </row>
    <row r="217" spans="1:13" x14ac:dyDescent="0.25">
      <c r="A217" s="13" t="s">
        <v>75</v>
      </c>
      <c r="B217" s="13">
        <v>3743838</v>
      </c>
      <c r="C217" s="13" t="s">
        <v>76</v>
      </c>
      <c r="D217" s="13" t="s">
        <v>77</v>
      </c>
      <c r="E217" s="29">
        <v>42930</v>
      </c>
      <c r="F217" s="23">
        <v>4</v>
      </c>
      <c r="G217" s="22" t="s">
        <v>16</v>
      </c>
      <c r="H217" s="22" t="s">
        <v>16</v>
      </c>
      <c r="I217" s="22" t="s">
        <v>16</v>
      </c>
      <c r="J217" s="22" t="s">
        <v>16</v>
      </c>
      <c r="K217" s="22" t="s">
        <v>16</v>
      </c>
      <c r="L217" s="17">
        <f t="shared" ref="L217" si="90">EDATE($E217,60)</f>
        <v>44756</v>
      </c>
      <c r="M217" s="21" t="s">
        <v>229</v>
      </c>
    </row>
    <row r="218" spans="1:13" x14ac:dyDescent="0.25">
      <c r="A218" s="13" t="s">
        <v>78</v>
      </c>
      <c r="B218" s="13">
        <v>1689745</v>
      </c>
      <c r="C218" s="13" t="s">
        <v>79</v>
      </c>
      <c r="D218" s="13" t="s">
        <v>80</v>
      </c>
      <c r="E218" s="29">
        <v>42898</v>
      </c>
      <c r="F218" s="23">
        <v>5</v>
      </c>
      <c r="G218" s="16" t="s">
        <v>16</v>
      </c>
      <c r="H218" s="16" t="s">
        <v>16</v>
      </c>
      <c r="I218" s="16" t="s">
        <v>16</v>
      </c>
      <c r="J218" s="16" t="s">
        <v>16</v>
      </c>
      <c r="K218" s="16" t="s">
        <v>16</v>
      </c>
      <c r="L218" s="20" t="s">
        <v>23</v>
      </c>
      <c r="M218" s="32" t="s">
        <v>232</v>
      </c>
    </row>
    <row r="219" spans="1:13" x14ac:dyDescent="0.25">
      <c r="A219" s="13" t="s">
        <v>418</v>
      </c>
      <c r="B219" s="13">
        <v>5162545</v>
      </c>
      <c r="C219" s="13" t="s">
        <v>1738</v>
      </c>
      <c r="D219" s="13" t="s">
        <v>1739</v>
      </c>
      <c r="E219" s="29">
        <v>44058</v>
      </c>
      <c r="F219" s="23">
        <v>1</v>
      </c>
      <c r="G219" s="16" t="s">
        <v>16</v>
      </c>
      <c r="H219" s="20" t="s">
        <v>23</v>
      </c>
      <c r="I219" s="17">
        <f>EDATE($E219,24)</f>
        <v>44788</v>
      </c>
      <c r="J219" s="17">
        <f>EDATE($E219,36)</f>
        <v>45153</v>
      </c>
      <c r="K219" s="18">
        <f t="shared" ref="K219" si="91">EDATE($E219,48)</f>
        <v>45519</v>
      </c>
      <c r="L219" s="17">
        <f t="shared" ref="L219:L220" si="92">EDATE($E219,60)</f>
        <v>45884</v>
      </c>
      <c r="M219" s="32" t="s">
        <v>46</v>
      </c>
    </row>
    <row r="220" spans="1:13" x14ac:dyDescent="0.25">
      <c r="A220" s="13" t="s">
        <v>81</v>
      </c>
      <c r="B220" s="13">
        <v>3667793</v>
      </c>
      <c r="C220" s="13" t="s">
        <v>82</v>
      </c>
      <c r="D220" s="13" t="s">
        <v>83</v>
      </c>
      <c r="E220" s="29">
        <v>43062</v>
      </c>
      <c r="F220" s="23">
        <v>4</v>
      </c>
      <c r="G220" s="16" t="s">
        <v>16</v>
      </c>
      <c r="H220" s="16" t="s">
        <v>16</v>
      </c>
      <c r="I220" s="16" t="s">
        <v>16</v>
      </c>
      <c r="J220" s="19" t="s">
        <v>23</v>
      </c>
      <c r="K220" s="19" t="s">
        <v>23</v>
      </c>
      <c r="L220" s="17">
        <f t="shared" si="92"/>
        <v>44888</v>
      </c>
      <c r="M220" s="32" t="s">
        <v>235</v>
      </c>
    </row>
    <row r="221" spans="1:13" x14ac:dyDescent="0.25">
      <c r="A221" s="13" t="s">
        <v>84</v>
      </c>
      <c r="B221" s="13">
        <v>4828051</v>
      </c>
      <c r="C221" s="13" t="s">
        <v>85</v>
      </c>
      <c r="D221" s="13" t="s">
        <v>86</v>
      </c>
      <c r="E221" s="29">
        <v>43358</v>
      </c>
      <c r="F221" s="23">
        <v>3</v>
      </c>
      <c r="G221" s="16" t="s">
        <v>16</v>
      </c>
      <c r="H221" s="16" t="s">
        <v>16</v>
      </c>
      <c r="I221" s="16" t="s">
        <v>16</v>
      </c>
      <c r="J221" s="16" t="s">
        <v>16</v>
      </c>
      <c r="K221" s="17">
        <f>EDATE($E221,48)</f>
        <v>44819</v>
      </c>
      <c r="L221" s="17">
        <f t="shared" ref="L221:L222" si="93">EDATE($E221,60)</f>
        <v>45184</v>
      </c>
      <c r="M221" s="21" t="s">
        <v>229</v>
      </c>
    </row>
    <row r="222" spans="1:13" x14ac:dyDescent="0.25">
      <c r="A222" s="13" t="s">
        <v>87</v>
      </c>
      <c r="B222" s="13">
        <v>2495895</v>
      </c>
      <c r="C222" s="13" t="s">
        <v>88</v>
      </c>
      <c r="D222" s="13" t="s">
        <v>89</v>
      </c>
      <c r="E222" s="29">
        <v>42999</v>
      </c>
      <c r="F222" s="23">
        <v>4</v>
      </c>
      <c r="G222" s="16" t="s">
        <v>16</v>
      </c>
      <c r="H222" s="16" t="s">
        <v>16</v>
      </c>
      <c r="I222" s="16" t="s">
        <v>16</v>
      </c>
      <c r="J222" s="19" t="s">
        <v>23</v>
      </c>
      <c r="K222" s="19" t="s">
        <v>23</v>
      </c>
      <c r="L222" s="17">
        <f t="shared" si="93"/>
        <v>44825</v>
      </c>
      <c r="M222" s="32" t="s">
        <v>235</v>
      </c>
    </row>
    <row r="223" spans="1:13" x14ac:dyDescent="0.25">
      <c r="A223" s="13" t="s">
        <v>91</v>
      </c>
      <c r="B223" s="13">
        <v>3529078</v>
      </c>
      <c r="C223" s="13" t="s">
        <v>92</v>
      </c>
      <c r="D223" s="13" t="s">
        <v>93</v>
      </c>
      <c r="E223" s="29">
        <v>43846</v>
      </c>
      <c r="F223" s="23">
        <v>2</v>
      </c>
      <c r="G223" s="22" t="s">
        <v>16</v>
      </c>
      <c r="H223" s="22" t="s">
        <v>16</v>
      </c>
      <c r="I223" s="22" t="s">
        <v>16</v>
      </c>
      <c r="J223" s="17">
        <f>EDATE($E223,36)</f>
        <v>44942</v>
      </c>
      <c r="K223" s="17">
        <f>EDATE($E223,48)</f>
        <v>45307</v>
      </c>
      <c r="L223" s="17">
        <f>EDATE($E223,60)</f>
        <v>45673</v>
      </c>
      <c r="M223" s="21" t="s">
        <v>229</v>
      </c>
    </row>
    <row r="224" spans="1:13" x14ac:dyDescent="0.25">
      <c r="A224" s="13" t="s">
        <v>94</v>
      </c>
      <c r="B224" s="13">
        <v>3438695</v>
      </c>
      <c r="C224" s="13" t="s">
        <v>95</v>
      </c>
      <c r="D224" s="13" t="s">
        <v>96</v>
      </c>
      <c r="E224" s="29">
        <v>43031</v>
      </c>
      <c r="F224" s="23">
        <v>4</v>
      </c>
      <c r="G224" s="16" t="s">
        <v>16</v>
      </c>
      <c r="H224" s="16" t="s">
        <v>16</v>
      </c>
      <c r="I224" s="16" t="s">
        <v>16</v>
      </c>
      <c r="J224" s="19" t="s">
        <v>23</v>
      </c>
      <c r="K224" s="19" t="s">
        <v>23</v>
      </c>
      <c r="L224" s="17">
        <f t="shared" ref="L224" si="94">EDATE($E224,60)</f>
        <v>44857</v>
      </c>
      <c r="M224" s="32" t="s">
        <v>235</v>
      </c>
    </row>
    <row r="225" spans="1:13" x14ac:dyDescent="0.25">
      <c r="A225" s="13" t="s">
        <v>97</v>
      </c>
      <c r="B225" s="13">
        <v>1431766</v>
      </c>
      <c r="C225" s="13" t="s">
        <v>98</v>
      </c>
      <c r="D225" s="13" t="s">
        <v>99</v>
      </c>
      <c r="E225" s="29">
        <v>44187</v>
      </c>
      <c r="F225" s="23">
        <v>1</v>
      </c>
      <c r="G225" s="16" t="s">
        <v>16</v>
      </c>
      <c r="H225" s="16" t="s">
        <v>16</v>
      </c>
      <c r="I225" s="17">
        <f>EDATE($E225,24)</f>
        <v>44917</v>
      </c>
      <c r="J225" s="17">
        <f>EDATE($E225,36)</f>
        <v>45282</v>
      </c>
      <c r="K225" s="18">
        <f>EDATE($E225,48)</f>
        <v>45648</v>
      </c>
      <c r="L225" s="17">
        <f t="shared" ref="L225:L228" si="95">EDATE($E225,60)</f>
        <v>46013</v>
      </c>
      <c r="M225" s="21" t="s">
        <v>229</v>
      </c>
    </row>
    <row r="226" spans="1:13" x14ac:dyDescent="0.25">
      <c r="A226" s="13" t="s">
        <v>100</v>
      </c>
      <c r="B226" s="13">
        <v>3901368</v>
      </c>
      <c r="C226" s="13" t="s">
        <v>101</v>
      </c>
      <c r="D226" s="13" t="s">
        <v>102</v>
      </c>
      <c r="E226" s="29">
        <v>42992</v>
      </c>
      <c r="F226" s="23">
        <v>4</v>
      </c>
      <c r="G226" s="16" t="s">
        <v>16</v>
      </c>
      <c r="H226" s="16" t="s">
        <v>16</v>
      </c>
      <c r="I226" s="16" t="s">
        <v>16</v>
      </c>
      <c r="J226" s="19" t="s">
        <v>23</v>
      </c>
      <c r="K226" s="19" t="s">
        <v>23</v>
      </c>
      <c r="L226" s="17">
        <f t="shared" si="95"/>
        <v>44818</v>
      </c>
      <c r="M226" s="32" t="s">
        <v>235</v>
      </c>
    </row>
    <row r="227" spans="1:13" x14ac:dyDescent="0.25">
      <c r="A227" s="13" t="s">
        <v>103</v>
      </c>
      <c r="B227" s="13">
        <v>3238184</v>
      </c>
      <c r="C227" s="13" t="s">
        <v>104</v>
      </c>
      <c r="D227" s="13" t="s">
        <v>105</v>
      </c>
      <c r="E227" s="29">
        <v>43232</v>
      </c>
      <c r="F227" s="23">
        <v>4</v>
      </c>
      <c r="G227" s="22" t="s">
        <v>16</v>
      </c>
      <c r="H227" s="22" t="s">
        <v>16</v>
      </c>
      <c r="I227" s="22" t="s">
        <v>16</v>
      </c>
      <c r="J227" s="22" t="s">
        <v>16</v>
      </c>
      <c r="K227" s="20" t="s">
        <v>23</v>
      </c>
      <c r="L227" s="17">
        <f t="shared" si="95"/>
        <v>45058</v>
      </c>
      <c r="M227" s="32" t="s">
        <v>24</v>
      </c>
    </row>
    <row r="228" spans="1:13" x14ac:dyDescent="0.25">
      <c r="A228" s="13" t="s">
        <v>112</v>
      </c>
      <c r="B228" s="13">
        <v>4114382</v>
      </c>
      <c r="C228" s="13" t="s">
        <v>113</v>
      </c>
      <c r="D228" s="13" t="s">
        <v>114</v>
      </c>
      <c r="E228" s="29">
        <v>43264</v>
      </c>
      <c r="F228" s="23">
        <v>4</v>
      </c>
      <c r="G228" s="22" t="s">
        <v>16</v>
      </c>
      <c r="H228" s="22" t="s">
        <v>16</v>
      </c>
      <c r="I228" s="22" t="s">
        <v>16</v>
      </c>
      <c r="J228" s="22" t="s">
        <v>16</v>
      </c>
      <c r="K228" s="20" t="s">
        <v>23</v>
      </c>
      <c r="L228" s="17">
        <f t="shared" si="95"/>
        <v>45090</v>
      </c>
      <c r="M228" s="32" t="s">
        <v>24</v>
      </c>
    </row>
    <row r="229" spans="1:13" x14ac:dyDescent="0.25">
      <c r="A229" s="13" t="s">
        <v>115</v>
      </c>
      <c r="B229" s="13">
        <v>2466335</v>
      </c>
      <c r="C229" s="13" t="s">
        <v>116</v>
      </c>
      <c r="D229" s="13" t="s">
        <v>117</v>
      </c>
      <c r="E229" s="29">
        <v>43787</v>
      </c>
      <c r="F229" s="23">
        <v>2</v>
      </c>
      <c r="G229" s="22" t="s">
        <v>16</v>
      </c>
      <c r="H229" s="22" t="s">
        <v>16</v>
      </c>
      <c r="I229" s="22" t="s">
        <v>16</v>
      </c>
      <c r="J229" s="17">
        <f>EDATE($E229,36)</f>
        <v>44883</v>
      </c>
      <c r="K229" s="17">
        <f>EDATE($E229,48)</f>
        <v>45248</v>
      </c>
      <c r="L229" s="17">
        <f>EDATE($E229,60)</f>
        <v>45614</v>
      </c>
      <c r="M229" s="21" t="s">
        <v>229</v>
      </c>
    </row>
    <row r="230" spans="1:13" x14ac:dyDescent="0.25">
      <c r="A230" s="13" t="s">
        <v>121</v>
      </c>
      <c r="B230" s="13">
        <v>3417836</v>
      </c>
      <c r="C230" s="13" t="s">
        <v>122</v>
      </c>
      <c r="D230" s="13" t="s">
        <v>120</v>
      </c>
      <c r="E230" s="29">
        <v>43270</v>
      </c>
      <c r="F230" s="23">
        <v>4</v>
      </c>
      <c r="G230" s="16" t="s">
        <v>16</v>
      </c>
      <c r="H230" s="16" t="s">
        <v>16</v>
      </c>
      <c r="I230" s="16" t="s">
        <v>16</v>
      </c>
      <c r="J230" s="19" t="s">
        <v>23</v>
      </c>
      <c r="K230" s="19" t="s">
        <v>23</v>
      </c>
      <c r="L230" s="17">
        <f t="shared" ref="L230:L232" si="96">EDATE($E230,60)</f>
        <v>45096</v>
      </c>
      <c r="M230" s="32" t="s">
        <v>235</v>
      </c>
    </row>
    <row r="231" spans="1:13" x14ac:dyDescent="0.25">
      <c r="A231" s="13" t="s">
        <v>123</v>
      </c>
      <c r="B231" s="13">
        <v>1517191</v>
      </c>
      <c r="C231" s="13" t="s">
        <v>124</v>
      </c>
      <c r="D231" s="13" t="s">
        <v>125</v>
      </c>
      <c r="E231" s="29">
        <v>43115</v>
      </c>
      <c r="F231" s="23">
        <v>4</v>
      </c>
      <c r="G231" s="22" t="s">
        <v>16</v>
      </c>
      <c r="H231" s="22" t="s">
        <v>16</v>
      </c>
      <c r="I231" s="22" t="s">
        <v>16</v>
      </c>
      <c r="J231" s="22" t="s">
        <v>16</v>
      </c>
      <c r="K231" s="20" t="s">
        <v>23</v>
      </c>
      <c r="L231" s="17">
        <f t="shared" si="96"/>
        <v>44941</v>
      </c>
      <c r="M231" s="32" t="s">
        <v>24</v>
      </c>
    </row>
    <row r="232" spans="1:13" x14ac:dyDescent="0.25">
      <c r="A232" s="13" t="s">
        <v>126</v>
      </c>
      <c r="B232" s="13">
        <v>2501771</v>
      </c>
      <c r="C232" s="13" t="s">
        <v>127</v>
      </c>
      <c r="D232" s="13" t="s">
        <v>128</v>
      </c>
      <c r="E232" s="29">
        <v>43015</v>
      </c>
      <c r="F232" s="23">
        <v>4</v>
      </c>
      <c r="G232" s="22" t="s">
        <v>16</v>
      </c>
      <c r="H232" s="22" t="s">
        <v>16</v>
      </c>
      <c r="I232" s="22" t="s">
        <v>16</v>
      </c>
      <c r="J232" s="22" t="s">
        <v>16</v>
      </c>
      <c r="K232" s="20" t="s">
        <v>23</v>
      </c>
      <c r="L232" s="17">
        <f t="shared" si="96"/>
        <v>44841</v>
      </c>
      <c r="M232" s="32" t="s">
        <v>24</v>
      </c>
    </row>
    <row r="233" spans="1:13" x14ac:dyDescent="0.25">
      <c r="A233" s="13" t="s">
        <v>129</v>
      </c>
      <c r="B233" s="13">
        <v>3447143</v>
      </c>
      <c r="C233" s="13" t="s">
        <v>130</v>
      </c>
      <c r="D233" s="13" t="s">
        <v>131</v>
      </c>
      <c r="E233" s="29">
        <v>43150</v>
      </c>
      <c r="F233" s="23">
        <v>4</v>
      </c>
      <c r="G233" s="22" t="s">
        <v>16</v>
      </c>
      <c r="H233" s="20" t="s">
        <v>23</v>
      </c>
      <c r="I233" s="20" t="s">
        <v>23</v>
      </c>
      <c r="J233" s="20" t="s">
        <v>23</v>
      </c>
      <c r="K233" s="20" t="s">
        <v>23</v>
      </c>
      <c r="L233" s="18">
        <f>EDATE($E233,60)</f>
        <v>44976</v>
      </c>
      <c r="M233" s="32" t="s">
        <v>236</v>
      </c>
    </row>
    <row r="234" spans="1:13" x14ac:dyDescent="0.25">
      <c r="A234" s="13" t="s">
        <v>132</v>
      </c>
      <c r="B234" s="13">
        <v>2489084</v>
      </c>
      <c r="C234" s="13" t="s">
        <v>133</v>
      </c>
      <c r="D234" s="13" t="s">
        <v>134</v>
      </c>
      <c r="E234" s="29">
        <v>43151</v>
      </c>
      <c r="F234" s="23">
        <v>4</v>
      </c>
      <c r="G234" s="16" t="s">
        <v>16</v>
      </c>
      <c r="H234" s="16" t="s">
        <v>16</v>
      </c>
      <c r="I234" s="16" t="s">
        <v>16</v>
      </c>
      <c r="J234" s="19" t="s">
        <v>23</v>
      </c>
      <c r="K234" s="19" t="s">
        <v>23</v>
      </c>
      <c r="L234" s="17">
        <f t="shared" ref="L234" si="97">EDATE($E234,60)</f>
        <v>44977</v>
      </c>
      <c r="M234" s="32" t="s">
        <v>235</v>
      </c>
    </row>
    <row r="235" spans="1:13" x14ac:dyDescent="0.25">
      <c r="A235" s="13" t="s">
        <v>135</v>
      </c>
      <c r="B235" s="13">
        <v>4336236</v>
      </c>
      <c r="C235" s="13" t="s">
        <v>136</v>
      </c>
      <c r="D235" s="13" t="s">
        <v>137</v>
      </c>
      <c r="E235" s="29">
        <v>43446</v>
      </c>
      <c r="F235" s="23">
        <v>3</v>
      </c>
      <c r="G235" s="22" t="s">
        <v>16</v>
      </c>
      <c r="H235" s="19" t="s">
        <v>23</v>
      </c>
      <c r="I235" s="19" t="s">
        <v>23</v>
      </c>
      <c r="J235" s="19" t="s">
        <v>23</v>
      </c>
      <c r="K235" s="18">
        <f>EDATE($E235,48)</f>
        <v>44907</v>
      </c>
      <c r="L235" s="18">
        <f>EDATE($E235,60)</f>
        <v>45272</v>
      </c>
      <c r="M235" s="32" t="s">
        <v>90</v>
      </c>
    </row>
    <row r="236" spans="1:13" x14ac:dyDescent="0.25">
      <c r="A236" s="13" t="s">
        <v>139</v>
      </c>
      <c r="B236" s="13">
        <v>4678079</v>
      </c>
      <c r="C236" s="13" t="s">
        <v>140</v>
      </c>
      <c r="D236" s="13" t="s">
        <v>141</v>
      </c>
      <c r="E236" s="29">
        <v>42751</v>
      </c>
      <c r="F236" s="23">
        <v>5</v>
      </c>
      <c r="G236" s="16" t="s">
        <v>16</v>
      </c>
      <c r="H236" s="16" t="s">
        <v>16</v>
      </c>
      <c r="I236" s="16" t="s">
        <v>16</v>
      </c>
      <c r="J236" s="16" t="s">
        <v>16</v>
      </c>
      <c r="K236" s="16" t="s">
        <v>16</v>
      </c>
      <c r="L236" s="20" t="s">
        <v>23</v>
      </c>
      <c r="M236" s="32" t="s">
        <v>232</v>
      </c>
    </row>
    <row r="237" spans="1:13" x14ac:dyDescent="0.25">
      <c r="A237" s="13" t="s">
        <v>148</v>
      </c>
      <c r="B237" s="13">
        <v>2112571</v>
      </c>
      <c r="C237" s="13" t="s">
        <v>149</v>
      </c>
      <c r="D237" s="13" t="s">
        <v>150</v>
      </c>
      <c r="E237" s="29">
        <v>43021</v>
      </c>
      <c r="F237" s="23">
        <v>4</v>
      </c>
      <c r="G237" s="22" t="s">
        <v>16</v>
      </c>
      <c r="H237" s="22" t="s">
        <v>16</v>
      </c>
      <c r="I237" s="22" t="s">
        <v>16</v>
      </c>
      <c r="J237" s="22" t="s">
        <v>16</v>
      </c>
      <c r="K237" s="22" t="s">
        <v>16</v>
      </c>
      <c r="L237" s="17">
        <f t="shared" ref="L237:L239" si="98">EDATE($E237,60)</f>
        <v>44847</v>
      </c>
      <c r="M237" s="21" t="s">
        <v>229</v>
      </c>
    </row>
    <row r="238" spans="1:13" x14ac:dyDescent="0.25">
      <c r="A238" s="13" t="s">
        <v>151</v>
      </c>
      <c r="B238" s="13">
        <v>2498629</v>
      </c>
      <c r="C238" s="13" t="s">
        <v>152</v>
      </c>
      <c r="D238" s="13" t="s">
        <v>153</v>
      </c>
      <c r="E238" s="29">
        <v>42944</v>
      </c>
      <c r="F238" s="23">
        <v>4</v>
      </c>
      <c r="G238" s="22" t="s">
        <v>16</v>
      </c>
      <c r="H238" s="22" t="s">
        <v>16</v>
      </c>
      <c r="I238" s="22" t="s">
        <v>16</v>
      </c>
      <c r="J238" s="22" t="s">
        <v>16</v>
      </c>
      <c r="K238" s="22" t="s">
        <v>16</v>
      </c>
      <c r="L238" s="17">
        <f t="shared" si="98"/>
        <v>44770</v>
      </c>
      <c r="M238" s="21" t="s">
        <v>229</v>
      </c>
    </row>
    <row r="239" spans="1:13" x14ac:dyDescent="0.25">
      <c r="A239" s="13" t="s">
        <v>154</v>
      </c>
      <c r="B239" s="13">
        <v>2486822</v>
      </c>
      <c r="C239" s="13" t="s">
        <v>155</v>
      </c>
      <c r="D239" s="13" t="s">
        <v>156</v>
      </c>
      <c r="E239" s="29">
        <v>42953</v>
      </c>
      <c r="F239" s="23">
        <v>4</v>
      </c>
      <c r="G239" s="22" t="s">
        <v>16</v>
      </c>
      <c r="H239" s="22" t="s">
        <v>16</v>
      </c>
      <c r="I239" s="22" t="s">
        <v>16</v>
      </c>
      <c r="J239" s="22" t="s">
        <v>16</v>
      </c>
      <c r="K239" s="20" t="s">
        <v>23</v>
      </c>
      <c r="L239" s="17">
        <f t="shared" si="98"/>
        <v>44779</v>
      </c>
      <c r="M239" s="32" t="s">
        <v>24</v>
      </c>
    </row>
    <row r="240" spans="1:13" x14ac:dyDescent="0.25">
      <c r="A240" s="13" t="s">
        <v>419</v>
      </c>
      <c r="B240" s="13">
        <v>2858030</v>
      </c>
      <c r="C240" s="13" t="s">
        <v>1740</v>
      </c>
      <c r="D240" s="13" t="s">
        <v>1741</v>
      </c>
      <c r="E240" s="28" t="s">
        <v>23</v>
      </c>
      <c r="F240" s="26" t="s">
        <v>23</v>
      </c>
      <c r="G240" s="19" t="s">
        <v>23</v>
      </c>
      <c r="H240" s="16" t="s">
        <v>3531</v>
      </c>
      <c r="I240" s="16" t="s">
        <v>3531</v>
      </c>
      <c r="J240" s="16" t="s">
        <v>3531</v>
      </c>
      <c r="K240" s="16" t="s">
        <v>3531</v>
      </c>
      <c r="L240" s="16" t="s">
        <v>3531</v>
      </c>
      <c r="M240" s="32" t="s">
        <v>3527</v>
      </c>
    </row>
    <row r="241" spans="1:13" x14ac:dyDescent="0.25">
      <c r="A241" s="13" t="s">
        <v>160</v>
      </c>
      <c r="B241" s="13">
        <v>3204485</v>
      </c>
      <c r="C241" s="13" t="s">
        <v>161</v>
      </c>
      <c r="D241" s="13" t="s">
        <v>162</v>
      </c>
      <c r="E241" s="29">
        <v>43790</v>
      </c>
      <c r="F241" s="23">
        <v>2</v>
      </c>
      <c r="G241" s="16" t="s">
        <v>16</v>
      </c>
      <c r="H241" s="16" t="s">
        <v>16</v>
      </c>
      <c r="I241" s="20" t="s">
        <v>23</v>
      </c>
      <c r="J241" s="17">
        <f>EDATE($E241,36)</f>
        <v>44886</v>
      </c>
      <c r="K241" s="17">
        <f>EDATE($E241,48)</f>
        <v>45251</v>
      </c>
      <c r="L241" s="17">
        <f>EDATE($E241,60)</f>
        <v>45617</v>
      </c>
      <c r="M241" s="32" t="s">
        <v>233</v>
      </c>
    </row>
    <row r="242" spans="1:13" x14ac:dyDescent="0.25">
      <c r="A242" s="13" t="s">
        <v>163</v>
      </c>
      <c r="B242" s="13">
        <v>2302208</v>
      </c>
      <c r="C242" s="13" t="s">
        <v>164</v>
      </c>
      <c r="D242" s="13" t="s">
        <v>165</v>
      </c>
      <c r="E242" s="29">
        <v>43188</v>
      </c>
      <c r="F242" s="23">
        <v>4</v>
      </c>
      <c r="G242" s="16" t="s">
        <v>16</v>
      </c>
      <c r="H242" s="16" t="s">
        <v>16</v>
      </c>
      <c r="I242" s="16" t="s">
        <v>16</v>
      </c>
      <c r="J242" s="19" t="s">
        <v>23</v>
      </c>
      <c r="K242" s="19" t="s">
        <v>23</v>
      </c>
      <c r="L242" s="17">
        <f t="shared" ref="L242:L243" si="99">EDATE($E242,60)</f>
        <v>45014</v>
      </c>
      <c r="M242" s="32" t="s">
        <v>235</v>
      </c>
    </row>
    <row r="243" spans="1:13" x14ac:dyDescent="0.25">
      <c r="A243" s="13" t="s">
        <v>166</v>
      </c>
      <c r="B243" s="13">
        <v>3670599</v>
      </c>
      <c r="C243" s="13" t="s">
        <v>167</v>
      </c>
      <c r="D243" s="13" t="s">
        <v>168</v>
      </c>
      <c r="E243" s="29">
        <v>43061</v>
      </c>
      <c r="F243" s="23">
        <v>4</v>
      </c>
      <c r="G243" s="22" t="s">
        <v>16</v>
      </c>
      <c r="H243" s="22" t="s">
        <v>16</v>
      </c>
      <c r="I243" s="22" t="s">
        <v>16</v>
      </c>
      <c r="J243" s="22" t="s">
        <v>16</v>
      </c>
      <c r="K243" s="20" t="s">
        <v>23</v>
      </c>
      <c r="L243" s="17">
        <f t="shared" si="99"/>
        <v>44887</v>
      </c>
      <c r="M243" s="32" t="s">
        <v>24</v>
      </c>
    </row>
    <row r="244" spans="1:13" x14ac:dyDescent="0.25">
      <c r="A244" s="13" t="s">
        <v>169</v>
      </c>
      <c r="B244" s="13">
        <v>4086268</v>
      </c>
      <c r="C244" s="13" t="s">
        <v>170</v>
      </c>
      <c r="D244" s="13" t="s">
        <v>171</v>
      </c>
      <c r="E244" s="29">
        <v>42825</v>
      </c>
      <c r="F244" s="23">
        <v>5</v>
      </c>
      <c r="G244" s="16" t="s">
        <v>16</v>
      </c>
      <c r="H244" s="16" t="s">
        <v>16</v>
      </c>
      <c r="I244" s="16" t="s">
        <v>16</v>
      </c>
      <c r="J244" s="16" t="s">
        <v>16</v>
      </c>
      <c r="K244" s="16" t="s">
        <v>16</v>
      </c>
      <c r="L244" s="20" t="s">
        <v>23</v>
      </c>
      <c r="M244" s="32" t="s">
        <v>232</v>
      </c>
    </row>
    <row r="245" spans="1:13" x14ac:dyDescent="0.25">
      <c r="A245" s="13" t="s">
        <v>172</v>
      </c>
      <c r="B245" s="13">
        <v>2473480</v>
      </c>
      <c r="C245" s="13" t="s">
        <v>173</v>
      </c>
      <c r="D245" s="13" t="s">
        <v>174</v>
      </c>
      <c r="E245" s="29">
        <v>43166</v>
      </c>
      <c r="F245" s="23">
        <v>4</v>
      </c>
      <c r="G245" s="16" t="s">
        <v>16</v>
      </c>
      <c r="H245" s="16" t="s">
        <v>16</v>
      </c>
      <c r="I245" s="16" t="s">
        <v>16</v>
      </c>
      <c r="J245" s="19" t="s">
        <v>23</v>
      </c>
      <c r="K245" s="19" t="s">
        <v>23</v>
      </c>
      <c r="L245" s="17">
        <f t="shared" ref="L245" si="100">EDATE($E245,60)</f>
        <v>44992</v>
      </c>
      <c r="M245" s="32" t="s">
        <v>235</v>
      </c>
    </row>
    <row r="246" spans="1:13" x14ac:dyDescent="0.25">
      <c r="A246" s="13" t="s">
        <v>175</v>
      </c>
      <c r="B246" s="13">
        <v>4109516</v>
      </c>
      <c r="C246" s="13" t="s">
        <v>176</v>
      </c>
      <c r="D246" s="13" t="s">
        <v>177</v>
      </c>
      <c r="E246" s="29">
        <v>42733</v>
      </c>
      <c r="F246" s="23">
        <v>5</v>
      </c>
      <c r="G246" s="22" t="s">
        <v>16</v>
      </c>
      <c r="H246" s="22" t="s">
        <v>16</v>
      </c>
      <c r="I246" s="22" t="s">
        <v>16</v>
      </c>
      <c r="J246" s="22" t="s">
        <v>16</v>
      </c>
      <c r="K246" s="22" t="s">
        <v>16</v>
      </c>
      <c r="L246" s="22" t="s">
        <v>16</v>
      </c>
      <c r="M246" s="21" t="s">
        <v>229</v>
      </c>
    </row>
    <row r="247" spans="1:13" x14ac:dyDescent="0.25">
      <c r="A247" s="13" t="s">
        <v>178</v>
      </c>
      <c r="B247" s="13">
        <v>2193511</v>
      </c>
      <c r="C247" s="13" t="s">
        <v>179</v>
      </c>
      <c r="D247" s="13" t="s">
        <v>180</v>
      </c>
      <c r="E247" s="29">
        <v>43090</v>
      </c>
      <c r="F247" s="23">
        <v>4</v>
      </c>
      <c r="G247" s="22" t="s">
        <v>16</v>
      </c>
      <c r="H247" s="22" t="s">
        <v>16</v>
      </c>
      <c r="I247" s="22" t="s">
        <v>16</v>
      </c>
      <c r="J247" s="22" t="s">
        <v>16</v>
      </c>
      <c r="K247" s="22" t="s">
        <v>16</v>
      </c>
      <c r="L247" s="17">
        <f t="shared" ref="L247:L248" si="101">EDATE($E247,60)</f>
        <v>44916</v>
      </c>
      <c r="M247" s="21" t="s">
        <v>229</v>
      </c>
    </row>
    <row r="248" spans="1:13" x14ac:dyDescent="0.25">
      <c r="A248" s="13" t="s">
        <v>181</v>
      </c>
      <c r="B248" s="13">
        <v>2390864</v>
      </c>
      <c r="C248" s="13" t="s">
        <v>182</v>
      </c>
      <c r="D248" s="13" t="s">
        <v>183</v>
      </c>
      <c r="E248" s="29">
        <v>43141</v>
      </c>
      <c r="F248" s="23">
        <v>4</v>
      </c>
      <c r="G248" s="22" t="s">
        <v>16</v>
      </c>
      <c r="H248" s="22" t="s">
        <v>16</v>
      </c>
      <c r="I248" s="22" t="s">
        <v>16</v>
      </c>
      <c r="J248" s="22" t="s">
        <v>16</v>
      </c>
      <c r="K248" s="20" t="s">
        <v>23</v>
      </c>
      <c r="L248" s="17">
        <f t="shared" si="101"/>
        <v>44967</v>
      </c>
      <c r="M248" s="32" t="s">
        <v>24</v>
      </c>
    </row>
    <row r="249" spans="1:13" x14ac:dyDescent="0.25">
      <c r="A249" s="13" t="s">
        <v>184</v>
      </c>
      <c r="B249" s="13">
        <v>4352149</v>
      </c>
      <c r="C249" s="13" t="s">
        <v>185</v>
      </c>
      <c r="D249" s="13" t="s">
        <v>186</v>
      </c>
      <c r="E249" s="29">
        <v>43456</v>
      </c>
      <c r="F249" s="23">
        <v>3</v>
      </c>
      <c r="G249" s="22" t="s">
        <v>16</v>
      </c>
      <c r="H249" s="22" t="s">
        <v>16</v>
      </c>
      <c r="I249" s="22" t="s">
        <v>16</v>
      </c>
      <c r="J249" s="20" t="s">
        <v>23</v>
      </c>
      <c r="K249" s="18">
        <f t="shared" ref="K249" si="102">EDATE($E249,48)</f>
        <v>44917</v>
      </c>
      <c r="L249" s="17">
        <f t="shared" ref="L249" si="103">EDATE($E249,60)</f>
        <v>45282</v>
      </c>
      <c r="M249" s="32" t="s">
        <v>59</v>
      </c>
    </row>
    <row r="250" spans="1:13" x14ac:dyDescent="0.25">
      <c r="A250" s="13" t="s">
        <v>187</v>
      </c>
      <c r="B250" s="13">
        <v>2669470</v>
      </c>
      <c r="C250" s="13" t="s">
        <v>188</v>
      </c>
      <c r="D250" s="13" t="s">
        <v>189</v>
      </c>
      <c r="E250" s="29">
        <v>43282</v>
      </c>
      <c r="F250" s="23">
        <v>3</v>
      </c>
      <c r="G250" s="16" t="s">
        <v>16</v>
      </c>
      <c r="H250" s="16" t="s">
        <v>16</v>
      </c>
      <c r="I250" s="16" t="s">
        <v>16</v>
      </c>
      <c r="J250" s="16" t="s">
        <v>16</v>
      </c>
      <c r="K250" s="17">
        <f>EDATE($E250,48)</f>
        <v>44743</v>
      </c>
      <c r="L250" s="17">
        <f t="shared" ref="L250:L251" si="104">EDATE($E250,60)</f>
        <v>45108</v>
      </c>
      <c r="M250" s="21" t="s">
        <v>229</v>
      </c>
    </row>
    <row r="251" spans="1:13" x14ac:dyDescent="0.25">
      <c r="A251" s="13" t="s">
        <v>193</v>
      </c>
      <c r="B251" s="13">
        <v>3191421</v>
      </c>
      <c r="C251" s="13" t="s">
        <v>194</v>
      </c>
      <c r="D251" s="13" t="s">
        <v>195</v>
      </c>
      <c r="E251" s="29">
        <v>43062</v>
      </c>
      <c r="F251" s="23">
        <v>4</v>
      </c>
      <c r="G251" s="22" t="s">
        <v>16</v>
      </c>
      <c r="H251" s="22" t="s">
        <v>16</v>
      </c>
      <c r="I251" s="22" t="s">
        <v>16</v>
      </c>
      <c r="J251" s="22" t="s">
        <v>16</v>
      </c>
      <c r="K251" s="20" t="s">
        <v>23</v>
      </c>
      <c r="L251" s="17">
        <f t="shared" si="104"/>
        <v>44888</v>
      </c>
      <c r="M251" s="32" t="s">
        <v>24</v>
      </c>
    </row>
    <row r="252" spans="1:13" x14ac:dyDescent="0.25">
      <c r="A252" s="13" t="s">
        <v>196</v>
      </c>
      <c r="B252" s="13">
        <v>2847551</v>
      </c>
      <c r="C252" s="13" t="s">
        <v>197</v>
      </c>
      <c r="D252" s="13" t="s">
        <v>198</v>
      </c>
      <c r="E252" s="29">
        <v>43722</v>
      </c>
      <c r="F252" s="23">
        <v>2</v>
      </c>
      <c r="G252" s="22" t="s">
        <v>16</v>
      </c>
      <c r="H252" s="22" t="s">
        <v>16</v>
      </c>
      <c r="I252" s="22" t="s">
        <v>16</v>
      </c>
      <c r="J252" s="17">
        <f>EDATE($E252,36)</f>
        <v>44818</v>
      </c>
      <c r="K252" s="17">
        <f>EDATE($E252,48)</f>
        <v>45183</v>
      </c>
      <c r="L252" s="17">
        <f>EDATE($E252,60)</f>
        <v>45549</v>
      </c>
      <c r="M252" s="21" t="s">
        <v>229</v>
      </c>
    </row>
    <row r="253" spans="1:13" x14ac:dyDescent="0.25">
      <c r="A253" s="13" t="s">
        <v>199</v>
      </c>
      <c r="B253" s="13">
        <v>2862993</v>
      </c>
      <c r="C253" s="13" t="s">
        <v>200</v>
      </c>
      <c r="D253" s="13" t="s">
        <v>201</v>
      </c>
      <c r="E253" s="29">
        <v>43010</v>
      </c>
      <c r="F253" s="23">
        <v>4</v>
      </c>
      <c r="G253" s="22" t="s">
        <v>16</v>
      </c>
      <c r="H253" s="22" t="s">
        <v>16</v>
      </c>
      <c r="I253" s="22" t="s">
        <v>16</v>
      </c>
      <c r="J253" s="22" t="s">
        <v>16</v>
      </c>
      <c r="K253" s="20" t="s">
        <v>23</v>
      </c>
      <c r="L253" s="17">
        <f t="shared" ref="L253" si="105">EDATE($E253,60)</f>
        <v>44836</v>
      </c>
      <c r="M253" s="32" t="s">
        <v>24</v>
      </c>
    </row>
    <row r="254" spans="1:13" x14ac:dyDescent="0.25">
      <c r="A254" s="13" t="s">
        <v>202</v>
      </c>
      <c r="B254" s="13">
        <v>3819724</v>
      </c>
      <c r="C254" s="13" t="s">
        <v>203</v>
      </c>
      <c r="D254" s="13" t="s">
        <v>204</v>
      </c>
      <c r="E254" s="29">
        <v>43088</v>
      </c>
      <c r="F254" s="23">
        <v>4</v>
      </c>
      <c r="G254" s="22" t="s">
        <v>16</v>
      </c>
      <c r="H254" s="22" t="s">
        <v>16</v>
      </c>
      <c r="I254" s="22" t="s">
        <v>16</v>
      </c>
      <c r="J254" s="22" t="s">
        <v>16</v>
      </c>
      <c r="K254" s="22" t="s">
        <v>16</v>
      </c>
      <c r="L254" s="17">
        <f t="shared" ref="L254:L256" si="106">EDATE($E254,60)</f>
        <v>44914</v>
      </c>
      <c r="M254" s="21" t="s">
        <v>229</v>
      </c>
    </row>
    <row r="255" spans="1:13" x14ac:dyDescent="0.25">
      <c r="A255" s="13" t="s">
        <v>205</v>
      </c>
      <c r="B255" s="13">
        <v>3209345</v>
      </c>
      <c r="C255" s="13" t="s">
        <v>206</v>
      </c>
      <c r="D255" s="13" t="s">
        <v>207</v>
      </c>
      <c r="E255" s="29">
        <v>43173</v>
      </c>
      <c r="F255" s="23">
        <v>4</v>
      </c>
      <c r="G255" s="22" t="s">
        <v>16</v>
      </c>
      <c r="H255" s="22" t="s">
        <v>16</v>
      </c>
      <c r="I255" s="22" t="s">
        <v>16</v>
      </c>
      <c r="J255" s="22" t="s">
        <v>16</v>
      </c>
      <c r="K255" s="20" t="s">
        <v>23</v>
      </c>
      <c r="L255" s="17">
        <f t="shared" si="106"/>
        <v>44999</v>
      </c>
      <c r="M255" s="32" t="s">
        <v>24</v>
      </c>
    </row>
    <row r="256" spans="1:13" x14ac:dyDescent="0.25">
      <c r="A256" s="13" t="s">
        <v>208</v>
      </c>
      <c r="B256" s="13">
        <v>2324136</v>
      </c>
      <c r="C256" s="13" t="s">
        <v>209</v>
      </c>
      <c r="D256" s="13" t="s">
        <v>210</v>
      </c>
      <c r="E256" s="29">
        <v>43148</v>
      </c>
      <c r="F256" s="23">
        <v>4</v>
      </c>
      <c r="G256" s="22" t="s">
        <v>16</v>
      </c>
      <c r="H256" s="22" t="s">
        <v>16</v>
      </c>
      <c r="I256" s="22" t="s">
        <v>16</v>
      </c>
      <c r="J256" s="22" t="s">
        <v>16</v>
      </c>
      <c r="K256" s="20" t="s">
        <v>23</v>
      </c>
      <c r="L256" s="17">
        <f t="shared" si="106"/>
        <v>44974</v>
      </c>
      <c r="M256" s="32" t="s">
        <v>24</v>
      </c>
    </row>
    <row r="257" spans="1:13" x14ac:dyDescent="0.25">
      <c r="A257" s="13" t="s">
        <v>211</v>
      </c>
      <c r="B257" s="13">
        <v>3581535</v>
      </c>
      <c r="C257" s="13" t="s">
        <v>212</v>
      </c>
      <c r="D257" s="13" t="s">
        <v>213</v>
      </c>
      <c r="E257" s="29">
        <v>43261</v>
      </c>
      <c r="F257" s="23">
        <v>4</v>
      </c>
      <c r="G257" s="22" t="s">
        <v>16</v>
      </c>
      <c r="H257" s="22" t="s">
        <v>16</v>
      </c>
      <c r="I257" s="22" t="s">
        <v>16</v>
      </c>
      <c r="J257" s="22" t="s">
        <v>16</v>
      </c>
      <c r="K257" s="22" t="s">
        <v>16</v>
      </c>
      <c r="L257" s="17">
        <f t="shared" ref="L257" si="107">EDATE($E257,60)</f>
        <v>45087</v>
      </c>
      <c r="M257" s="21" t="s">
        <v>229</v>
      </c>
    </row>
    <row r="258" spans="1:13" x14ac:dyDescent="0.25">
      <c r="A258" s="13" t="s">
        <v>217</v>
      </c>
      <c r="B258" s="13">
        <v>2881387</v>
      </c>
      <c r="C258" s="13" t="s">
        <v>218</v>
      </c>
      <c r="D258" s="13" t="s">
        <v>219</v>
      </c>
      <c r="E258" s="29">
        <v>43313</v>
      </c>
      <c r="F258" s="23">
        <v>3</v>
      </c>
      <c r="G258" s="16" t="s">
        <v>16</v>
      </c>
      <c r="H258" s="16" t="s">
        <v>16</v>
      </c>
      <c r="I258" s="16" t="s">
        <v>16</v>
      </c>
      <c r="J258" s="16" t="s">
        <v>16</v>
      </c>
      <c r="K258" s="17">
        <f>EDATE($E258,48)</f>
        <v>44774</v>
      </c>
      <c r="L258" s="17">
        <f t="shared" ref="L258:L260" si="108">EDATE($E258,60)</f>
        <v>45139</v>
      </c>
      <c r="M258" s="21" t="s">
        <v>229</v>
      </c>
    </row>
    <row r="259" spans="1:13" x14ac:dyDescent="0.25">
      <c r="A259" s="13" t="s">
        <v>220</v>
      </c>
      <c r="B259" s="13">
        <v>2909479</v>
      </c>
      <c r="C259" s="13" t="s">
        <v>221</v>
      </c>
      <c r="D259" s="13" t="s">
        <v>222</v>
      </c>
      <c r="E259" s="29">
        <v>43089</v>
      </c>
      <c r="F259" s="23">
        <v>4</v>
      </c>
      <c r="G259" s="22" t="s">
        <v>16</v>
      </c>
      <c r="H259" s="22" t="s">
        <v>16</v>
      </c>
      <c r="I259" s="22" t="s">
        <v>16</v>
      </c>
      <c r="J259" s="22" t="s">
        <v>16</v>
      </c>
      <c r="K259" s="22" t="s">
        <v>16</v>
      </c>
      <c r="L259" s="17">
        <f t="shared" si="108"/>
        <v>44915</v>
      </c>
      <c r="M259" s="21" t="s">
        <v>229</v>
      </c>
    </row>
    <row r="260" spans="1:13" x14ac:dyDescent="0.25">
      <c r="A260" s="13" t="s">
        <v>223</v>
      </c>
      <c r="B260" s="13">
        <v>4198546</v>
      </c>
      <c r="C260" s="13" t="s">
        <v>224</v>
      </c>
      <c r="D260" s="13" t="s">
        <v>225</v>
      </c>
      <c r="E260" s="29">
        <v>42981</v>
      </c>
      <c r="F260" s="23">
        <v>4</v>
      </c>
      <c r="G260" s="22" t="s">
        <v>16</v>
      </c>
      <c r="H260" s="22" t="s">
        <v>16</v>
      </c>
      <c r="I260" s="22" t="s">
        <v>16</v>
      </c>
      <c r="J260" s="22" t="s">
        <v>16</v>
      </c>
      <c r="K260" s="20" t="s">
        <v>23</v>
      </c>
      <c r="L260" s="17">
        <f t="shared" si="108"/>
        <v>44807</v>
      </c>
      <c r="M260" s="32" t="s">
        <v>24</v>
      </c>
    </row>
    <row r="261" spans="1:13" x14ac:dyDescent="0.25">
      <c r="A261" s="13" t="s">
        <v>420</v>
      </c>
      <c r="B261" s="13">
        <v>4643808</v>
      </c>
      <c r="C261" s="13" t="s">
        <v>1742</v>
      </c>
      <c r="D261" s="13" t="s">
        <v>1743</v>
      </c>
      <c r="E261" s="29">
        <v>43364</v>
      </c>
      <c r="F261" s="23">
        <v>3</v>
      </c>
      <c r="G261" s="22" t="s">
        <v>16</v>
      </c>
      <c r="H261" s="22" t="s">
        <v>16</v>
      </c>
      <c r="I261" s="22" t="s">
        <v>16</v>
      </c>
      <c r="J261" s="20" t="s">
        <v>23</v>
      </c>
      <c r="K261" s="18">
        <f t="shared" ref="K261:K262" si="109">EDATE($E261,48)</f>
        <v>44825</v>
      </c>
      <c r="L261" s="17">
        <f t="shared" ref="L261:L262" si="110">EDATE($E261,60)</f>
        <v>45190</v>
      </c>
      <c r="M261" s="32" t="s">
        <v>59</v>
      </c>
    </row>
    <row r="262" spans="1:13" x14ac:dyDescent="0.25">
      <c r="A262" s="13" t="s">
        <v>421</v>
      </c>
      <c r="B262" s="13">
        <v>4511367</v>
      </c>
      <c r="C262" s="13" t="s">
        <v>1744</v>
      </c>
      <c r="D262" s="13" t="s">
        <v>1745</v>
      </c>
      <c r="E262" s="29">
        <v>43379</v>
      </c>
      <c r="F262" s="23">
        <v>3</v>
      </c>
      <c r="G262" s="22" t="s">
        <v>16</v>
      </c>
      <c r="H262" s="22" t="s">
        <v>16</v>
      </c>
      <c r="I262" s="22" t="s">
        <v>16</v>
      </c>
      <c r="J262" s="20" t="s">
        <v>23</v>
      </c>
      <c r="K262" s="18">
        <f t="shared" si="109"/>
        <v>44840</v>
      </c>
      <c r="L262" s="17">
        <f t="shared" si="110"/>
        <v>45205</v>
      </c>
      <c r="M262" s="32" t="s">
        <v>59</v>
      </c>
    </row>
    <row r="263" spans="1:13" x14ac:dyDescent="0.25">
      <c r="A263" s="13" t="s">
        <v>422</v>
      </c>
      <c r="B263" s="13">
        <v>4277964</v>
      </c>
      <c r="C263" s="13" t="s">
        <v>1746</v>
      </c>
      <c r="D263" s="13" t="s">
        <v>1747</v>
      </c>
      <c r="E263" s="29">
        <v>43458</v>
      </c>
      <c r="F263" s="23">
        <v>3</v>
      </c>
      <c r="G263" s="16" t="s">
        <v>16</v>
      </c>
      <c r="H263" s="16" t="s">
        <v>16</v>
      </c>
      <c r="I263" s="16" t="s">
        <v>16</v>
      </c>
      <c r="J263" s="16" t="s">
        <v>16</v>
      </c>
      <c r="K263" s="17">
        <f>EDATE($E263,48)</f>
        <v>44919</v>
      </c>
      <c r="L263" s="17">
        <f t="shared" ref="L263:L265" si="111">EDATE($E263,60)</f>
        <v>45284</v>
      </c>
      <c r="M263" s="21" t="s">
        <v>229</v>
      </c>
    </row>
    <row r="264" spans="1:13" x14ac:dyDescent="0.25">
      <c r="A264" s="13" t="s">
        <v>423</v>
      </c>
      <c r="B264" s="13">
        <v>3512312</v>
      </c>
      <c r="C264" s="13" t="s">
        <v>1748</v>
      </c>
      <c r="D264" s="13" t="s">
        <v>1749</v>
      </c>
      <c r="E264" s="29">
        <v>43372</v>
      </c>
      <c r="F264" s="23">
        <v>3</v>
      </c>
      <c r="G264" s="22" t="s">
        <v>16</v>
      </c>
      <c r="H264" s="22" t="s">
        <v>16</v>
      </c>
      <c r="I264" s="22" t="s">
        <v>16</v>
      </c>
      <c r="J264" s="20" t="s">
        <v>23</v>
      </c>
      <c r="K264" s="18">
        <f t="shared" ref="K264:K265" si="112">EDATE($E264,48)</f>
        <v>44833</v>
      </c>
      <c r="L264" s="17">
        <f t="shared" si="111"/>
        <v>45198</v>
      </c>
      <c r="M264" s="32" t="s">
        <v>59</v>
      </c>
    </row>
    <row r="265" spans="1:13" x14ac:dyDescent="0.25">
      <c r="A265" s="13" t="s">
        <v>424</v>
      </c>
      <c r="B265" s="13">
        <v>3197280</v>
      </c>
      <c r="C265" s="13" t="s">
        <v>1750</v>
      </c>
      <c r="D265" s="13" t="s">
        <v>1751</v>
      </c>
      <c r="E265" s="29">
        <v>43460</v>
      </c>
      <c r="F265" s="23">
        <v>3</v>
      </c>
      <c r="G265" s="22" t="s">
        <v>16</v>
      </c>
      <c r="H265" s="22" t="s">
        <v>16</v>
      </c>
      <c r="I265" s="22" t="s">
        <v>16</v>
      </c>
      <c r="J265" s="20" t="s">
        <v>23</v>
      </c>
      <c r="K265" s="18">
        <f t="shared" si="112"/>
        <v>44921</v>
      </c>
      <c r="L265" s="17">
        <f t="shared" si="111"/>
        <v>45286</v>
      </c>
      <c r="M265" s="32" t="s">
        <v>59</v>
      </c>
    </row>
    <row r="266" spans="1:13" x14ac:dyDescent="0.25">
      <c r="A266" s="13" t="s">
        <v>425</v>
      </c>
      <c r="B266" s="13">
        <v>4486721</v>
      </c>
      <c r="C266" s="13" t="s">
        <v>1752</v>
      </c>
      <c r="D266" s="13" t="s">
        <v>1753</v>
      </c>
      <c r="E266" s="29">
        <v>43615</v>
      </c>
      <c r="F266" s="23">
        <v>3</v>
      </c>
      <c r="G266" s="22" t="s">
        <v>16</v>
      </c>
      <c r="H266" s="19" t="s">
        <v>23</v>
      </c>
      <c r="I266" s="19" t="s">
        <v>23</v>
      </c>
      <c r="J266" s="19" t="s">
        <v>23</v>
      </c>
      <c r="K266" s="18">
        <f>EDATE($E266,48)</f>
        <v>45076</v>
      </c>
      <c r="L266" s="18">
        <f>EDATE($E266,60)</f>
        <v>45442</v>
      </c>
      <c r="M266" s="32" t="s">
        <v>90</v>
      </c>
    </row>
    <row r="267" spans="1:13" x14ac:dyDescent="0.25">
      <c r="A267" s="13" t="s">
        <v>426</v>
      </c>
      <c r="B267" s="13">
        <v>4628909</v>
      </c>
      <c r="C267" s="13" t="s">
        <v>1754</v>
      </c>
      <c r="D267" s="13" t="s">
        <v>1755</v>
      </c>
      <c r="E267" s="29">
        <v>43390</v>
      </c>
      <c r="F267" s="23">
        <v>3</v>
      </c>
      <c r="G267" s="16" t="s">
        <v>16</v>
      </c>
      <c r="H267" s="16" t="s">
        <v>16</v>
      </c>
      <c r="I267" s="16" t="s">
        <v>16</v>
      </c>
      <c r="J267" s="16" t="s">
        <v>16</v>
      </c>
      <c r="K267" s="17">
        <f t="shared" ref="K267:K268" si="113">EDATE($E267,48)</f>
        <v>44851</v>
      </c>
      <c r="L267" s="17">
        <f t="shared" ref="L267:L268" si="114">EDATE($E267,60)</f>
        <v>45216</v>
      </c>
      <c r="M267" s="21" t="s">
        <v>229</v>
      </c>
    </row>
    <row r="268" spans="1:13" x14ac:dyDescent="0.25">
      <c r="A268" s="13" t="s">
        <v>427</v>
      </c>
      <c r="B268" s="13">
        <v>3796764</v>
      </c>
      <c r="C268" s="13" t="s">
        <v>1756</v>
      </c>
      <c r="D268" s="13" t="s">
        <v>1757</v>
      </c>
      <c r="E268" s="29">
        <v>43365</v>
      </c>
      <c r="F268" s="23">
        <v>3</v>
      </c>
      <c r="G268" s="16" t="s">
        <v>16</v>
      </c>
      <c r="H268" s="16" t="s">
        <v>16</v>
      </c>
      <c r="I268" s="16" t="s">
        <v>16</v>
      </c>
      <c r="J268" s="16" t="s">
        <v>16</v>
      </c>
      <c r="K268" s="17">
        <f t="shared" si="113"/>
        <v>44826</v>
      </c>
      <c r="L268" s="17">
        <f t="shared" si="114"/>
        <v>45191</v>
      </c>
      <c r="M268" s="21" t="s">
        <v>229</v>
      </c>
    </row>
    <row r="269" spans="1:13" x14ac:dyDescent="0.25">
      <c r="A269" s="13" t="s">
        <v>428</v>
      </c>
      <c r="B269" s="13">
        <v>4387382</v>
      </c>
      <c r="C269" s="13" t="s">
        <v>1758</v>
      </c>
      <c r="D269" s="13" t="s">
        <v>1759</v>
      </c>
      <c r="E269" s="29">
        <v>43344</v>
      </c>
      <c r="F269" s="23">
        <v>3</v>
      </c>
      <c r="G269" s="22" t="s">
        <v>16</v>
      </c>
      <c r="H269" s="19" t="s">
        <v>23</v>
      </c>
      <c r="I269" s="19" t="s">
        <v>23</v>
      </c>
      <c r="J269" s="19" t="s">
        <v>23</v>
      </c>
      <c r="K269" s="18">
        <f>EDATE($E269,48)</f>
        <v>44805</v>
      </c>
      <c r="L269" s="18">
        <f>EDATE($E269,60)</f>
        <v>45170</v>
      </c>
      <c r="M269" s="32" t="s">
        <v>90</v>
      </c>
    </row>
    <row r="270" spans="1:13" x14ac:dyDescent="0.25">
      <c r="A270" s="13" t="s">
        <v>429</v>
      </c>
      <c r="B270" s="13">
        <v>2921444</v>
      </c>
      <c r="C270" s="13" t="s">
        <v>1760</v>
      </c>
      <c r="D270" s="13" t="s">
        <v>1761</v>
      </c>
      <c r="E270" s="29">
        <v>43354</v>
      </c>
      <c r="F270" s="23">
        <v>3</v>
      </c>
      <c r="G270" s="16" t="s">
        <v>16</v>
      </c>
      <c r="H270" s="16" t="s">
        <v>16</v>
      </c>
      <c r="I270" s="16" t="s">
        <v>16</v>
      </c>
      <c r="J270" s="16" t="s">
        <v>16</v>
      </c>
      <c r="K270" s="17">
        <f>EDATE($E270,48)</f>
        <v>44815</v>
      </c>
      <c r="L270" s="17">
        <f t="shared" ref="L270" si="115">EDATE($E270,60)</f>
        <v>45180</v>
      </c>
      <c r="M270" s="21" t="s">
        <v>229</v>
      </c>
    </row>
    <row r="271" spans="1:13" x14ac:dyDescent="0.25">
      <c r="A271" s="13" t="s">
        <v>430</v>
      </c>
      <c r="B271" s="13">
        <v>2513846</v>
      </c>
      <c r="C271" s="13" t="s">
        <v>1762</v>
      </c>
      <c r="D271" s="13" t="s">
        <v>1763</v>
      </c>
      <c r="E271" s="29">
        <v>44593</v>
      </c>
      <c r="F271" s="23">
        <v>0</v>
      </c>
      <c r="G271" s="16" t="s">
        <v>16</v>
      </c>
      <c r="H271" s="18">
        <f>EDATE($E271,12)</f>
        <v>44958</v>
      </c>
      <c r="I271" s="18">
        <f>EDATE($E271,24)</f>
        <v>45323</v>
      </c>
      <c r="J271" s="18">
        <f>EDATE($E271,36)</f>
        <v>45689</v>
      </c>
      <c r="K271" s="18">
        <f>EDATE($E271,48)</f>
        <v>46054</v>
      </c>
      <c r="L271" s="18">
        <f>EDATE($E271,60)</f>
        <v>46419</v>
      </c>
      <c r="M271" s="21" t="s">
        <v>229</v>
      </c>
    </row>
    <row r="272" spans="1:13" x14ac:dyDescent="0.25">
      <c r="A272" s="13" t="s">
        <v>431</v>
      </c>
      <c r="B272" s="13">
        <v>3512693</v>
      </c>
      <c r="C272" s="13" t="s">
        <v>1764</v>
      </c>
      <c r="D272" s="13" t="s">
        <v>1765</v>
      </c>
      <c r="E272" s="29">
        <v>43390</v>
      </c>
      <c r="F272" s="23">
        <v>3</v>
      </c>
      <c r="G272" s="16" t="s">
        <v>16</v>
      </c>
      <c r="H272" s="16" t="s">
        <v>16</v>
      </c>
      <c r="I272" s="16" t="s">
        <v>16</v>
      </c>
      <c r="J272" s="16" t="s">
        <v>16</v>
      </c>
      <c r="K272" s="17">
        <f t="shared" ref="K272:K274" si="116">EDATE($E272,48)</f>
        <v>44851</v>
      </c>
      <c r="L272" s="17">
        <f t="shared" ref="L272:L274" si="117">EDATE($E272,60)</f>
        <v>45216</v>
      </c>
      <c r="M272" s="21" t="s">
        <v>229</v>
      </c>
    </row>
    <row r="273" spans="1:13" x14ac:dyDescent="0.25">
      <c r="A273" s="13" t="s">
        <v>432</v>
      </c>
      <c r="B273" s="13">
        <v>2037255</v>
      </c>
      <c r="C273" s="13" t="s">
        <v>1766</v>
      </c>
      <c r="D273" s="13" t="s">
        <v>1767</v>
      </c>
      <c r="E273" s="29">
        <v>43379</v>
      </c>
      <c r="F273" s="23">
        <v>3</v>
      </c>
      <c r="G273" s="16" t="s">
        <v>16</v>
      </c>
      <c r="H273" s="16" t="s">
        <v>16</v>
      </c>
      <c r="I273" s="16" t="s">
        <v>16</v>
      </c>
      <c r="J273" s="16" t="s">
        <v>16</v>
      </c>
      <c r="K273" s="17">
        <f t="shared" si="116"/>
        <v>44840</v>
      </c>
      <c r="L273" s="17">
        <f t="shared" si="117"/>
        <v>45205</v>
      </c>
      <c r="M273" s="21" t="s">
        <v>229</v>
      </c>
    </row>
    <row r="274" spans="1:13" x14ac:dyDescent="0.25">
      <c r="A274" s="13" t="s">
        <v>433</v>
      </c>
      <c r="B274" s="13">
        <v>4047848</v>
      </c>
      <c r="C274" s="13" t="s">
        <v>1768</v>
      </c>
      <c r="D274" s="13" t="s">
        <v>1769</v>
      </c>
      <c r="E274" s="29">
        <v>43561</v>
      </c>
      <c r="F274" s="23">
        <v>3</v>
      </c>
      <c r="G274" s="22" t="s">
        <v>16</v>
      </c>
      <c r="H274" s="22" t="s">
        <v>16</v>
      </c>
      <c r="I274" s="22" t="s">
        <v>16</v>
      </c>
      <c r="J274" s="20" t="s">
        <v>23</v>
      </c>
      <c r="K274" s="18">
        <f t="shared" si="116"/>
        <v>45022</v>
      </c>
      <c r="L274" s="17">
        <f t="shared" si="117"/>
        <v>45388</v>
      </c>
      <c r="M274" s="32" t="s">
        <v>59</v>
      </c>
    </row>
    <row r="275" spans="1:13" x14ac:dyDescent="0.25">
      <c r="A275" s="13" t="s">
        <v>434</v>
      </c>
      <c r="B275" s="13">
        <v>4664658</v>
      </c>
      <c r="C275" s="13" t="s">
        <v>1653</v>
      </c>
      <c r="D275" s="13" t="s">
        <v>1770</v>
      </c>
      <c r="E275" s="29">
        <v>43556</v>
      </c>
      <c r="F275" s="23">
        <v>3</v>
      </c>
      <c r="G275" s="16" t="s">
        <v>16</v>
      </c>
      <c r="H275" s="16" t="s">
        <v>16</v>
      </c>
      <c r="I275" s="20" t="s">
        <v>23</v>
      </c>
      <c r="J275" s="20" t="s">
        <v>23</v>
      </c>
      <c r="K275" s="18">
        <f>EDATE($E275,48)</f>
        <v>45017</v>
      </c>
      <c r="L275" s="18">
        <f>EDATE($E275,60)</f>
        <v>45383</v>
      </c>
      <c r="M275" s="32" t="s">
        <v>3528</v>
      </c>
    </row>
    <row r="276" spans="1:13" x14ac:dyDescent="0.25">
      <c r="A276" s="13" t="s">
        <v>435</v>
      </c>
      <c r="B276" s="13">
        <v>3266150</v>
      </c>
      <c r="C276" s="13" t="s">
        <v>1771</v>
      </c>
      <c r="D276" s="13" t="s">
        <v>1772</v>
      </c>
      <c r="E276" s="29">
        <v>43431</v>
      </c>
      <c r="F276" s="23">
        <v>3</v>
      </c>
      <c r="G276" s="16" t="s">
        <v>16</v>
      </c>
      <c r="H276" s="16" t="s">
        <v>16</v>
      </c>
      <c r="I276" s="16" t="s">
        <v>16</v>
      </c>
      <c r="J276" s="16" t="s">
        <v>16</v>
      </c>
      <c r="K276" s="17">
        <f t="shared" ref="K276:K280" si="118">EDATE($E276,48)</f>
        <v>44892</v>
      </c>
      <c r="L276" s="17">
        <f t="shared" ref="L276:L280" si="119">EDATE($E276,60)</f>
        <v>45257</v>
      </c>
      <c r="M276" s="21" t="s">
        <v>229</v>
      </c>
    </row>
    <row r="277" spans="1:13" x14ac:dyDescent="0.25">
      <c r="A277" s="13" t="s">
        <v>436</v>
      </c>
      <c r="B277" s="13">
        <v>4006868</v>
      </c>
      <c r="C277" s="13" t="s">
        <v>1773</v>
      </c>
      <c r="D277" s="13" t="s">
        <v>1774</v>
      </c>
      <c r="E277" s="29">
        <v>43463</v>
      </c>
      <c r="F277" s="23">
        <v>3</v>
      </c>
      <c r="G277" s="16" t="s">
        <v>16</v>
      </c>
      <c r="H277" s="16" t="s">
        <v>16</v>
      </c>
      <c r="I277" s="16" t="s">
        <v>16</v>
      </c>
      <c r="J277" s="16" t="s">
        <v>16</v>
      </c>
      <c r="K277" s="17">
        <f t="shared" si="118"/>
        <v>44924</v>
      </c>
      <c r="L277" s="17">
        <f t="shared" si="119"/>
        <v>45289</v>
      </c>
      <c r="M277" s="21" t="s">
        <v>229</v>
      </c>
    </row>
    <row r="278" spans="1:13" x14ac:dyDescent="0.25">
      <c r="A278" s="13" t="s">
        <v>437</v>
      </c>
      <c r="B278" s="13">
        <v>3807238</v>
      </c>
      <c r="C278" s="13" t="s">
        <v>1775</v>
      </c>
      <c r="D278" s="13" t="s">
        <v>1776</v>
      </c>
      <c r="E278" s="29">
        <v>43414</v>
      </c>
      <c r="F278" s="23">
        <v>3</v>
      </c>
      <c r="G278" s="16" t="s">
        <v>16</v>
      </c>
      <c r="H278" s="16" t="s">
        <v>16</v>
      </c>
      <c r="I278" s="16" t="s">
        <v>16</v>
      </c>
      <c r="J278" s="16" t="s">
        <v>16</v>
      </c>
      <c r="K278" s="17">
        <f t="shared" si="118"/>
        <v>44875</v>
      </c>
      <c r="L278" s="17">
        <f t="shared" si="119"/>
        <v>45240</v>
      </c>
      <c r="M278" s="21" t="s">
        <v>229</v>
      </c>
    </row>
    <row r="279" spans="1:13" x14ac:dyDescent="0.25">
      <c r="A279" s="13" t="s">
        <v>438</v>
      </c>
      <c r="B279" s="13">
        <v>2865599</v>
      </c>
      <c r="C279" s="13" t="s">
        <v>1777</v>
      </c>
      <c r="D279" s="13" t="s">
        <v>1778</v>
      </c>
      <c r="E279" s="29">
        <v>43375</v>
      </c>
      <c r="F279" s="23">
        <v>3</v>
      </c>
      <c r="G279" s="16" t="s">
        <v>16</v>
      </c>
      <c r="H279" s="16" t="s">
        <v>16</v>
      </c>
      <c r="I279" s="16" t="s">
        <v>16</v>
      </c>
      <c r="J279" s="16" t="s">
        <v>16</v>
      </c>
      <c r="K279" s="17">
        <f t="shared" si="118"/>
        <v>44836</v>
      </c>
      <c r="L279" s="17">
        <f t="shared" si="119"/>
        <v>45201</v>
      </c>
      <c r="M279" s="21" t="s">
        <v>229</v>
      </c>
    </row>
    <row r="280" spans="1:13" x14ac:dyDescent="0.25">
      <c r="A280" s="13" t="s">
        <v>439</v>
      </c>
      <c r="B280" s="13">
        <v>3994110</v>
      </c>
      <c r="C280" s="13" t="s">
        <v>1779</v>
      </c>
      <c r="D280" s="13" t="s">
        <v>1780</v>
      </c>
      <c r="E280" s="29">
        <v>43407</v>
      </c>
      <c r="F280" s="23">
        <v>3</v>
      </c>
      <c r="G280" s="16" t="s">
        <v>16</v>
      </c>
      <c r="H280" s="16" t="s">
        <v>16</v>
      </c>
      <c r="I280" s="16" t="s">
        <v>16</v>
      </c>
      <c r="J280" s="16" t="s">
        <v>16</v>
      </c>
      <c r="K280" s="17">
        <f t="shared" si="118"/>
        <v>44868</v>
      </c>
      <c r="L280" s="17">
        <f t="shared" si="119"/>
        <v>45233</v>
      </c>
      <c r="M280" s="21" t="s">
        <v>229</v>
      </c>
    </row>
    <row r="281" spans="1:13" x14ac:dyDescent="0.25">
      <c r="A281" s="13" t="s">
        <v>440</v>
      </c>
      <c r="B281" s="13">
        <v>3367451</v>
      </c>
      <c r="C281" s="13" t="s">
        <v>1781</v>
      </c>
      <c r="D281" s="13" t="s">
        <v>1782</v>
      </c>
      <c r="E281" s="29">
        <v>43391</v>
      </c>
      <c r="F281" s="23">
        <v>3</v>
      </c>
      <c r="G281" s="16" t="s">
        <v>16</v>
      </c>
      <c r="H281" s="16" t="s">
        <v>16</v>
      </c>
      <c r="I281" s="20" t="s">
        <v>23</v>
      </c>
      <c r="J281" s="20" t="s">
        <v>23</v>
      </c>
      <c r="K281" s="18">
        <f>EDATE($E281,48)</f>
        <v>44852</v>
      </c>
      <c r="L281" s="18">
        <f>EDATE($E281,60)</f>
        <v>45217</v>
      </c>
      <c r="M281" s="32" t="s">
        <v>3528</v>
      </c>
    </row>
    <row r="282" spans="1:13" x14ac:dyDescent="0.25">
      <c r="A282" s="13" t="s">
        <v>441</v>
      </c>
      <c r="B282" s="13">
        <v>3247493</v>
      </c>
      <c r="C282" s="13" t="s">
        <v>1783</v>
      </c>
      <c r="D282" s="13" t="s">
        <v>1784</v>
      </c>
      <c r="E282" s="29">
        <v>43523</v>
      </c>
      <c r="F282" s="23">
        <v>3</v>
      </c>
      <c r="G282" s="22" t="s">
        <v>16</v>
      </c>
      <c r="H282" s="22" t="s">
        <v>16</v>
      </c>
      <c r="I282" s="22" t="s">
        <v>16</v>
      </c>
      <c r="J282" s="20" t="s">
        <v>23</v>
      </c>
      <c r="K282" s="18">
        <f t="shared" ref="K282" si="120">EDATE($E282,48)</f>
        <v>44984</v>
      </c>
      <c r="L282" s="17">
        <f t="shared" ref="L282" si="121">EDATE($E282,60)</f>
        <v>45349</v>
      </c>
      <c r="M282" s="32" t="s">
        <v>59</v>
      </c>
    </row>
    <row r="283" spans="1:13" x14ac:dyDescent="0.25">
      <c r="A283" s="13" t="s">
        <v>442</v>
      </c>
      <c r="B283" s="13">
        <v>3517226</v>
      </c>
      <c r="C283" s="13" t="s">
        <v>1785</v>
      </c>
      <c r="D283" s="13" t="s">
        <v>1786</v>
      </c>
      <c r="E283" s="29">
        <v>43349</v>
      </c>
      <c r="F283" s="23">
        <v>3</v>
      </c>
      <c r="G283" s="19" t="s">
        <v>23</v>
      </c>
      <c r="H283" s="19" t="s">
        <v>23</v>
      </c>
      <c r="I283" s="19" t="s">
        <v>23</v>
      </c>
      <c r="J283" s="19" t="s">
        <v>23</v>
      </c>
      <c r="K283" s="17">
        <f t="shared" ref="K283:K285" si="122">EDATE($E283,48)</f>
        <v>44810</v>
      </c>
      <c r="L283" s="17">
        <f>EDATE($E283,60)</f>
        <v>45175</v>
      </c>
      <c r="M283" s="32" t="s">
        <v>230</v>
      </c>
    </row>
    <row r="284" spans="1:13" x14ac:dyDescent="0.25">
      <c r="A284" s="13" t="s">
        <v>443</v>
      </c>
      <c r="B284" s="13">
        <v>3357147</v>
      </c>
      <c r="C284" s="13" t="s">
        <v>1787</v>
      </c>
      <c r="D284" s="13" t="s">
        <v>1788</v>
      </c>
      <c r="E284" s="29">
        <v>43322</v>
      </c>
      <c r="F284" s="23">
        <v>3</v>
      </c>
      <c r="G284" s="22" t="s">
        <v>16</v>
      </c>
      <c r="H284" s="22" t="s">
        <v>16</v>
      </c>
      <c r="I284" s="22" t="s">
        <v>16</v>
      </c>
      <c r="J284" s="20" t="s">
        <v>23</v>
      </c>
      <c r="K284" s="18">
        <f t="shared" si="122"/>
        <v>44783</v>
      </c>
      <c r="L284" s="17">
        <f t="shared" ref="L284:L285" si="123">EDATE($E284,60)</f>
        <v>45148</v>
      </c>
      <c r="M284" s="32" t="s">
        <v>59</v>
      </c>
    </row>
    <row r="285" spans="1:13" x14ac:dyDescent="0.25">
      <c r="A285" s="13" t="s">
        <v>444</v>
      </c>
      <c r="B285" s="13">
        <v>3205492</v>
      </c>
      <c r="C285" s="13" t="s">
        <v>1789</v>
      </c>
      <c r="D285" s="13" t="s">
        <v>1790</v>
      </c>
      <c r="E285" s="29">
        <v>43414</v>
      </c>
      <c r="F285" s="23">
        <v>3</v>
      </c>
      <c r="G285" s="22" t="s">
        <v>16</v>
      </c>
      <c r="H285" s="22" t="s">
        <v>16</v>
      </c>
      <c r="I285" s="22" t="s">
        <v>16</v>
      </c>
      <c r="J285" s="20" t="s">
        <v>23</v>
      </c>
      <c r="K285" s="18">
        <f t="shared" si="122"/>
        <v>44875</v>
      </c>
      <c r="L285" s="17">
        <f t="shared" si="123"/>
        <v>45240</v>
      </c>
      <c r="M285" s="32" t="s">
        <v>59</v>
      </c>
    </row>
    <row r="286" spans="1:13" x14ac:dyDescent="0.25">
      <c r="A286" s="13" t="s">
        <v>445</v>
      </c>
      <c r="B286" s="13">
        <v>3822408</v>
      </c>
      <c r="C286" s="13" t="s">
        <v>1791</v>
      </c>
      <c r="D286" s="13" t="s">
        <v>1792</v>
      </c>
      <c r="E286" s="29">
        <v>43621</v>
      </c>
      <c r="F286" s="23">
        <v>3</v>
      </c>
      <c r="G286" s="16" t="s">
        <v>16</v>
      </c>
      <c r="H286" s="16" t="s">
        <v>16</v>
      </c>
      <c r="I286" s="16" t="s">
        <v>16</v>
      </c>
      <c r="J286" s="16" t="s">
        <v>16</v>
      </c>
      <c r="K286" s="17">
        <f t="shared" ref="K286:K290" si="124">EDATE($E286,48)</f>
        <v>45082</v>
      </c>
      <c r="L286" s="17">
        <f t="shared" ref="L286:L290" si="125">EDATE($E286,60)</f>
        <v>45448</v>
      </c>
      <c r="M286" s="21" t="s">
        <v>229</v>
      </c>
    </row>
    <row r="287" spans="1:13" x14ac:dyDescent="0.25">
      <c r="A287" s="13" t="s">
        <v>446</v>
      </c>
      <c r="B287" s="13">
        <v>3410303</v>
      </c>
      <c r="C287" s="13" t="s">
        <v>1793</v>
      </c>
      <c r="D287" s="13" t="s">
        <v>1794</v>
      </c>
      <c r="E287" s="29">
        <v>43442</v>
      </c>
      <c r="F287" s="23">
        <v>3</v>
      </c>
      <c r="G287" s="16" t="s">
        <v>16</v>
      </c>
      <c r="H287" s="16" t="s">
        <v>16</v>
      </c>
      <c r="I287" s="16" t="s">
        <v>16</v>
      </c>
      <c r="J287" s="16" t="s">
        <v>16</v>
      </c>
      <c r="K287" s="17">
        <f t="shared" si="124"/>
        <v>44903</v>
      </c>
      <c r="L287" s="17">
        <f t="shared" si="125"/>
        <v>45268</v>
      </c>
      <c r="M287" s="21" t="s">
        <v>229</v>
      </c>
    </row>
    <row r="288" spans="1:13" x14ac:dyDescent="0.25">
      <c r="A288" s="13" t="s">
        <v>447</v>
      </c>
      <c r="B288" s="13">
        <v>3203552</v>
      </c>
      <c r="C288" s="13" t="s">
        <v>1795</v>
      </c>
      <c r="D288" s="13" t="s">
        <v>1796</v>
      </c>
      <c r="E288" s="29">
        <v>43403</v>
      </c>
      <c r="F288" s="23">
        <v>3</v>
      </c>
      <c r="G288" s="16" t="s">
        <v>16</v>
      </c>
      <c r="H288" s="16" t="s">
        <v>16</v>
      </c>
      <c r="I288" s="16" t="s">
        <v>16</v>
      </c>
      <c r="J288" s="16" t="s">
        <v>16</v>
      </c>
      <c r="K288" s="17">
        <f t="shared" si="124"/>
        <v>44864</v>
      </c>
      <c r="L288" s="17">
        <f t="shared" si="125"/>
        <v>45229</v>
      </c>
      <c r="M288" s="21" t="s">
        <v>229</v>
      </c>
    </row>
    <row r="289" spans="1:13" x14ac:dyDescent="0.25">
      <c r="A289" s="13" t="s">
        <v>448</v>
      </c>
      <c r="B289" s="13">
        <v>3764555</v>
      </c>
      <c r="C289" s="13" t="s">
        <v>1797</v>
      </c>
      <c r="D289" s="13" t="s">
        <v>1798</v>
      </c>
      <c r="E289" s="29">
        <v>43453</v>
      </c>
      <c r="F289" s="23">
        <v>3</v>
      </c>
      <c r="G289" s="16" t="s">
        <v>16</v>
      </c>
      <c r="H289" s="16" t="s">
        <v>16</v>
      </c>
      <c r="I289" s="16" t="s">
        <v>16</v>
      </c>
      <c r="J289" s="16" t="s">
        <v>16</v>
      </c>
      <c r="K289" s="17">
        <f t="shared" si="124"/>
        <v>44914</v>
      </c>
      <c r="L289" s="17">
        <f t="shared" si="125"/>
        <v>45279</v>
      </c>
      <c r="M289" s="21" t="s">
        <v>229</v>
      </c>
    </row>
    <row r="290" spans="1:13" x14ac:dyDescent="0.25">
      <c r="A290" s="13" t="s">
        <v>449</v>
      </c>
      <c r="B290" s="13">
        <v>4351476</v>
      </c>
      <c r="C290" s="13" t="s">
        <v>1799</v>
      </c>
      <c r="D290" s="13" t="s">
        <v>1800</v>
      </c>
      <c r="E290" s="29">
        <v>43443</v>
      </c>
      <c r="F290" s="23">
        <v>3</v>
      </c>
      <c r="G290" s="16" t="s">
        <v>16</v>
      </c>
      <c r="H290" s="16" t="s">
        <v>16</v>
      </c>
      <c r="I290" s="16" t="s">
        <v>16</v>
      </c>
      <c r="J290" s="16" t="s">
        <v>16</v>
      </c>
      <c r="K290" s="17">
        <f t="shared" si="124"/>
        <v>44904</v>
      </c>
      <c r="L290" s="17">
        <f t="shared" si="125"/>
        <v>45269</v>
      </c>
      <c r="M290" s="21" t="s">
        <v>229</v>
      </c>
    </row>
    <row r="291" spans="1:13" x14ac:dyDescent="0.25">
      <c r="A291" s="13" t="s">
        <v>450</v>
      </c>
      <c r="B291" s="13">
        <v>3414991</v>
      </c>
      <c r="C291" s="13" t="s">
        <v>1801</v>
      </c>
      <c r="D291" s="13" t="s">
        <v>1802</v>
      </c>
      <c r="E291" s="29">
        <v>43889</v>
      </c>
      <c r="F291" s="23">
        <v>2</v>
      </c>
      <c r="G291" s="22" t="s">
        <v>16</v>
      </c>
      <c r="H291" s="22" t="s">
        <v>16</v>
      </c>
      <c r="I291" s="22" t="s">
        <v>16</v>
      </c>
      <c r="J291" s="17">
        <f>EDATE($E291,36)</f>
        <v>44985</v>
      </c>
      <c r="K291" s="17">
        <f>EDATE($E291,48)</f>
        <v>45350</v>
      </c>
      <c r="L291" s="17">
        <f>EDATE($E291,60)</f>
        <v>45716</v>
      </c>
      <c r="M291" s="21" t="s">
        <v>229</v>
      </c>
    </row>
    <row r="292" spans="1:13" x14ac:dyDescent="0.25">
      <c r="A292" s="13" t="s">
        <v>451</v>
      </c>
      <c r="B292" s="13">
        <v>4796463</v>
      </c>
      <c r="C292" s="13" t="s">
        <v>1803</v>
      </c>
      <c r="D292" s="13" t="s">
        <v>1804</v>
      </c>
      <c r="E292" s="29">
        <v>43434</v>
      </c>
      <c r="F292" s="23">
        <v>3</v>
      </c>
      <c r="G292" s="16" t="s">
        <v>16</v>
      </c>
      <c r="H292" s="16" t="s">
        <v>16</v>
      </c>
      <c r="I292" s="16" t="s">
        <v>16</v>
      </c>
      <c r="J292" s="16" t="s">
        <v>16</v>
      </c>
      <c r="K292" s="17">
        <f>EDATE($E292,48)</f>
        <v>44895</v>
      </c>
      <c r="L292" s="17">
        <f t="shared" ref="L292:L294" si="126">EDATE($E292,60)</f>
        <v>45260</v>
      </c>
      <c r="M292" s="21" t="s">
        <v>229</v>
      </c>
    </row>
    <row r="293" spans="1:13" x14ac:dyDescent="0.25">
      <c r="A293" s="13" t="s">
        <v>452</v>
      </c>
      <c r="B293" s="13">
        <v>2290311</v>
      </c>
      <c r="C293" s="13" t="s">
        <v>1805</v>
      </c>
      <c r="D293" s="13" t="s">
        <v>1806</v>
      </c>
      <c r="E293" s="29">
        <v>43344</v>
      </c>
      <c r="F293" s="23">
        <v>3</v>
      </c>
      <c r="G293" s="22" t="s">
        <v>16</v>
      </c>
      <c r="H293" s="22" t="s">
        <v>16</v>
      </c>
      <c r="I293" s="22" t="s">
        <v>16</v>
      </c>
      <c r="J293" s="20" t="s">
        <v>23</v>
      </c>
      <c r="K293" s="18">
        <f t="shared" ref="K293:K294" si="127">EDATE($E293,48)</f>
        <v>44805</v>
      </c>
      <c r="L293" s="17">
        <f t="shared" si="126"/>
        <v>45170</v>
      </c>
      <c r="M293" s="32" t="s">
        <v>59</v>
      </c>
    </row>
    <row r="294" spans="1:13" x14ac:dyDescent="0.25">
      <c r="A294" s="13" t="s">
        <v>453</v>
      </c>
      <c r="B294" s="13">
        <v>3367838</v>
      </c>
      <c r="C294" s="13" t="s">
        <v>1807</v>
      </c>
      <c r="D294" s="13" t="s">
        <v>1808</v>
      </c>
      <c r="E294" s="29">
        <v>43456</v>
      </c>
      <c r="F294" s="23">
        <v>3</v>
      </c>
      <c r="G294" s="22" t="s">
        <v>16</v>
      </c>
      <c r="H294" s="22" t="s">
        <v>16</v>
      </c>
      <c r="I294" s="22" t="s">
        <v>16</v>
      </c>
      <c r="J294" s="20" t="s">
        <v>23</v>
      </c>
      <c r="K294" s="18">
        <f t="shared" si="127"/>
        <v>44917</v>
      </c>
      <c r="L294" s="17">
        <f t="shared" si="126"/>
        <v>45282</v>
      </c>
      <c r="M294" s="32" t="s">
        <v>59</v>
      </c>
    </row>
    <row r="295" spans="1:13" x14ac:dyDescent="0.25">
      <c r="A295" s="13" t="s">
        <v>454</v>
      </c>
      <c r="B295" s="13">
        <v>2482204</v>
      </c>
      <c r="C295" s="13" t="s">
        <v>1809</v>
      </c>
      <c r="D295" s="13" t="s">
        <v>1810</v>
      </c>
      <c r="E295" s="29">
        <v>43414</v>
      </c>
      <c r="F295" s="23">
        <v>3</v>
      </c>
      <c r="G295" s="16" t="s">
        <v>16</v>
      </c>
      <c r="H295" s="16" t="s">
        <v>16</v>
      </c>
      <c r="I295" s="16" t="s">
        <v>16</v>
      </c>
      <c r="J295" s="16" t="s">
        <v>16</v>
      </c>
      <c r="K295" s="17">
        <f>EDATE($E295,48)</f>
        <v>44875</v>
      </c>
      <c r="L295" s="17">
        <f t="shared" ref="L295" si="128">EDATE($E295,60)</f>
        <v>45240</v>
      </c>
      <c r="M295" s="21" t="s">
        <v>229</v>
      </c>
    </row>
    <row r="296" spans="1:13" x14ac:dyDescent="0.25">
      <c r="A296" s="13" t="s">
        <v>455</v>
      </c>
      <c r="B296" s="13">
        <v>3178891</v>
      </c>
      <c r="C296" s="13" t="s">
        <v>1811</v>
      </c>
      <c r="D296" s="13" t="s">
        <v>1812</v>
      </c>
      <c r="E296" s="29">
        <v>43332</v>
      </c>
      <c r="F296" s="23">
        <v>3</v>
      </c>
      <c r="G296" s="16" t="s">
        <v>16</v>
      </c>
      <c r="H296" s="16" t="s">
        <v>16</v>
      </c>
      <c r="I296" s="20" t="s">
        <v>23</v>
      </c>
      <c r="J296" s="20" t="s">
        <v>23</v>
      </c>
      <c r="K296" s="18">
        <f>EDATE($E296,48)</f>
        <v>44793</v>
      </c>
      <c r="L296" s="18">
        <f>EDATE($E296,60)</f>
        <v>45158</v>
      </c>
      <c r="M296" s="32" t="s">
        <v>3528</v>
      </c>
    </row>
    <row r="297" spans="1:13" x14ac:dyDescent="0.25">
      <c r="A297" s="13" t="s">
        <v>456</v>
      </c>
      <c r="B297" s="13">
        <v>4323064</v>
      </c>
      <c r="C297" s="13" t="s">
        <v>1813</v>
      </c>
      <c r="D297" s="13" t="s">
        <v>1814</v>
      </c>
      <c r="E297" s="29">
        <v>44522</v>
      </c>
      <c r="F297" s="23">
        <v>0</v>
      </c>
      <c r="G297" s="16" t="s">
        <v>16</v>
      </c>
      <c r="H297" s="18">
        <f>EDATE($E297,12)</f>
        <v>44887</v>
      </c>
      <c r="I297" s="18">
        <f>EDATE($E297,24)</f>
        <v>45252</v>
      </c>
      <c r="J297" s="18">
        <f>EDATE($E297,36)</f>
        <v>45618</v>
      </c>
      <c r="K297" s="18">
        <f>EDATE($E297,48)</f>
        <v>45983</v>
      </c>
      <c r="L297" s="18">
        <f>EDATE($E297,60)</f>
        <v>46348</v>
      </c>
      <c r="M297" s="21" t="s">
        <v>229</v>
      </c>
    </row>
    <row r="298" spans="1:13" x14ac:dyDescent="0.25">
      <c r="A298" s="13" t="s">
        <v>457</v>
      </c>
      <c r="B298" s="13">
        <v>3657818</v>
      </c>
      <c r="C298" s="13" t="s">
        <v>1815</v>
      </c>
      <c r="D298" s="13" t="s">
        <v>1816</v>
      </c>
      <c r="E298" s="29">
        <v>43409</v>
      </c>
      <c r="F298" s="23">
        <v>3</v>
      </c>
      <c r="G298" s="22" t="s">
        <v>16</v>
      </c>
      <c r="H298" s="22" t="s">
        <v>16</v>
      </c>
      <c r="I298" s="22" t="s">
        <v>16</v>
      </c>
      <c r="J298" s="20" t="s">
        <v>23</v>
      </c>
      <c r="K298" s="18">
        <f t="shared" ref="K298" si="129">EDATE($E298,48)</f>
        <v>44870</v>
      </c>
      <c r="L298" s="17">
        <f t="shared" ref="L298" si="130">EDATE($E298,60)</f>
        <v>45235</v>
      </c>
      <c r="M298" s="32" t="s">
        <v>59</v>
      </c>
    </row>
    <row r="299" spans="1:13" x14ac:dyDescent="0.25">
      <c r="A299" s="13" t="s">
        <v>458</v>
      </c>
      <c r="B299" s="13">
        <v>5029534</v>
      </c>
      <c r="C299" s="13" t="s">
        <v>1817</v>
      </c>
      <c r="D299" s="13" t="s">
        <v>1818</v>
      </c>
      <c r="E299" s="29">
        <v>42949</v>
      </c>
      <c r="F299" s="23">
        <v>4</v>
      </c>
      <c r="G299" s="22" t="s">
        <v>16</v>
      </c>
      <c r="H299" s="22" t="s">
        <v>16</v>
      </c>
      <c r="I299" s="22" t="s">
        <v>16</v>
      </c>
      <c r="J299" s="22" t="s">
        <v>16</v>
      </c>
      <c r="K299" s="22" t="s">
        <v>16</v>
      </c>
      <c r="L299" s="17">
        <f t="shared" ref="L299" si="131">EDATE($E299,60)</f>
        <v>44775</v>
      </c>
      <c r="M299" s="21" t="s">
        <v>229</v>
      </c>
    </row>
    <row r="300" spans="1:13" x14ac:dyDescent="0.25">
      <c r="A300" s="13" t="s">
        <v>459</v>
      </c>
      <c r="B300" s="13">
        <v>3463943</v>
      </c>
      <c r="C300" s="13" t="s">
        <v>1819</v>
      </c>
      <c r="D300" s="13" t="s">
        <v>1820</v>
      </c>
      <c r="E300" s="29">
        <v>43510</v>
      </c>
      <c r="F300" s="23">
        <v>3</v>
      </c>
      <c r="G300" s="16" t="s">
        <v>16</v>
      </c>
      <c r="H300" s="16" t="s">
        <v>16</v>
      </c>
      <c r="I300" s="20" t="s">
        <v>23</v>
      </c>
      <c r="J300" s="20" t="s">
        <v>23</v>
      </c>
      <c r="K300" s="18">
        <f>EDATE($E300,48)</f>
        <v>44971</v>
      </c>
      <c r="L300" s="18">
        <f>EDATE($E300,60)</f>
        <v>45336</v>
      </c>
      <c r="M300" s="32" t="s">
        <v>3528</v>
      </c>
    </row>
    <row r="301" spans="1:13" x14ac:dyDescent="0.25">
      <c r="A301" s="13" t="s">
        <v>460</v>
      </c>
      <c r="B301" s="13">
        <v>3777150</v>
      </c>
      <c r="C301" s="13" t="s">
        <v>130</v>
      </c>
      <c r="D301" s="13" t="s">
        <v>1821</v>
      </c>
      <c r="E301" s="29">
        <v>43068</v>
      </c>
      <c r="F301" s="23">
        <v>4</v>
      </c>
      <c r="G301" s="22" t="s">
        <v>16</v>
      </c>
      <c r="H301" s="22" t="s">
        <v>16</v>
      </c>
      <c r="I301" s="22" t="s">
        <v>16</v>
      </c>
      <c r="J301" s="22" t="s">
        <v>16</v>
      </c>
      <c r="K301" s="22" t="s">
        <v>16</v>
      </c>
      <c r="L301" s="17">
        <f t="shared" ref="L301" si="132">EDATE($E301,60)</f>
        <v>44894</v>
      </c>
      <c r="M301" s="21" t="s">
        <v>229</v>
      </c>
    </row>
    <row r="302" spans="1:13" x14ac:dyDescent="0.25">
      <c r="A302" s="13" t="s">
        <v>461</v>
      </c>
      <c r="B302" s="13">
        <v>4072475</v>
      </c>
      <c r="C302" s="13" t="s">
        <v>1822</v>
      </c>
      <c r="D302" s="13" t="s">
        <v>1823</v>
      </c>
      <c r="E302" s="29">
        <v>43365</v>
      </c>
      <c r="F302" s="23">
        <v>3</v>
      </c>
      <c r="G302" s="16" t="s">
        <v>16</v>
      </c>
      <c r="H302" s="16" t="s">
        <v>16</v>
      </c>
      <c r="I302" s="16" t="s">
        <v>16</v>
      </c>
      <c r="J302" s="16" t="s">
        <v>16</v>
      </c>
      <c r="K302" s="17">
        <f>EDATE($E302,48)</f>
        <v>44826</v>
      </c>
      <c r="L302" s="17">
        <f t="shared" ref="L302:L304" si="133">EDATE($E302,60)</f>
        <v>45191</v>
      </c>
      <c r="M302" s="21" t="s">
        <v>229</v>
      </c>
    </row>
    <row r="303" spans="1:13" x14ac:dyDescent="0.25">
      <c r="A303" s="13" t="s">
        <v>462</v>
      </c>
      <c r="B303" s="13">
        <v>4392661</v>
      </c>
      <c r="C303" s="13" t="s">
        <v>1824</v>
      </c>
      <c r="D303" s="13" t="s">
        <v>1825</v>
      </c>
      <c r="E303" s="29">
        <v>43362</v>
      </c>
      <c r="F303" s="23">
        <v>3</v>
      </c>
      <c r="G303" s="22" t="s">
        <v>16</v>
      </c>
      <c r="H303" s="22" t="s">
        <v>16</v>
      </c>
      <c r="I303" s="22" t="s">
        <v>16</v>
      </c>
      <c r="J303" s="20" t="s">
        <v>23</v>
      </c>
      <c r="K303" s="18">
        <f t="shared" ref="K303:K304" si="134">EDATE($E303,48)</f>
        <v>44823</v>
      </c>
      <c r="L303" s="17">
        <f t="shared" si="133"/>
        <v>45188</v>
      </c>
      <c r="M303" s="32" t="s">
        <v>59</v>
      </c>
    </row>
    <row r="304" spans="1:13" x14ac:dyDescent="0.25">
      <c r="A304" s="13" t="s">
        <v>463</v>
      </c>
      <c r="B304" s="13">
        <v>2482732</v>
      </c>
      <c r="C304" s="13" t="s">
        <v>1826</v>
      </c>
      <c r="D304" s="13" t="s">
        <v>1827</v>
      </c>
      <c r="E304" s="29">
        <v>43390</v>
      </c>
      <c r="F304" s="23">
        <v>3</v>
      </c>
      <c r="G304" s="22" t="s">
        <v>16</v>
      </c>
      <c r="H304" s="22" t="s">
        <v>16</v>
      </c>
      <c r="I304" s="22" t="s">
        <v>16</v>
      </c>
      <c r="J304" s="20" t="s">
        <v>23</v>
      </c>
      <c r="K304" s="18">
        <f t="shared" si="134"/>
        <v>44851</v>
      </c>
      <c r="L304" s="17">
        <f t="shared" si="133"/>
        <v>45216</v>
      </c>
      <c r="M304" s="32" t="s">
        <v>59</v>
      </c>
    </row>
    <row r="305" spans="1:13" x14ac:dyDescent="0.25">
      <c r="A305" s="13" t="s">
        <v>464</v>
      </c>
      <c r="B305" s="13">
        <v>4478205</v>
      </c>
      <c r="C305" s="13" t="s">
        <v>1828</v>
      </c>
      <c r="D305" s="13" t="s">
        <v>1829</v>
      </c>
      <c r="E305" s="29">
        <v>43583</v>
      </c>
      <c r="F305" s="23">
        <v>3</v>
      </c>
      <c r="G305" s="16" t="s">
        <v>16</v>
      </c>
      <c r="H305" s="16" t="s">
        <v>16</v>
      </c>
      <c r="I305" s="16" t="s">
        <v>16</v>
      </c>
      <c r="J305" s="16" t="s">
        <v>16</v>
      </c>
      <c r="K305" s="17">
        <f t="shared" ref="K305:K306" si="135">EDATE($E305,48)</f>
        <v>45044</v>
      </c>
      <c r="L305" s="17">
        <f t="shared" ref="L305:L311" si="136">EDATE($E305,60)</f>
        <v>45410</v>
      </c>
      <c r="M305" s="21" t="s">
        <v>229</v>
      </c>
    </row>
    <row r="306" spans="1:13" x14ac:dyDescent="0.25">
      <c r="A306" s="13" t="s">
        <v>465</v>
      </c>
      <c r="B306" s="13">
        <v>3444454</v>
      </c>
      <c r="C306" s="13" t="s">
        <v>1830</v>
      </c>
      <c r="D306" s="13" t="s">
        <v>1831</v>
      </c>
      <c r="E306" s="29">
        <v>43374</v>
      </c>
      <c r="F306" s="23">
        <v>3</v>
      </c>
      <c r="G306" s="16" t="s">
        <v>16</v>
      </c>
      <c r="H306" s="16" t="s">
        <v>16</v>
      </c>
      <c r="I306" s="16" t="s">
        <v>16</v>
      </c>
      <c r="J306" s="16" t="s">
        <v>16</v>
      </c>
      <c r="K306" s="17">
        <f t="shared" si="135"/>
        <v>44835</v>
      </c>
      <c r="L306" s="17">
        <f t="shared" si="136"/>
        <v>45200</v>
      </c>
      <c r="M306" s="21" t="s">
        <v>229</v>
      </c>
    </row>
    <row r="307" spans="1:13" x14ac:dyDescent="0.25">
      <c r="A307" s="13" t="s">
        <v>466</v>
      </c>
      <c r="B307" s="13">
        <v>3358980</v>
      </c>
      <c r="C307" s="13" t="s">
        <v>1832</v>
      </c>
      <c r="D307" s="13" t="s">
        <v>1833</v>
      </c>
      <c r="E307" s="29">
        <v>43001</v>
      </c>
      <c r="F307" s="23">
        <v>4</v>
      </c>
      <c r="G307" s="22" t="s">
        <v>16</v>
      </c>
      <c r="H307" s="22" t="s">
        <v>16</v>
      </c>
      <c r="I307" s="22" t="s">
        <v>16</v>
      </c>
      <c r="J307" s="22" t="s">
        <v>16</v>
      </c>
      <c r="K307" s="20" t="s">
        <v>23</v>
      </c>
      <c r="L307" s="17">
        <f t="shared" si="136"/>
        <v>44827</v>
      </c>
      <c r="M307" s="32" t="s">
        <v>24</v>
      </c>
    </row>
    <row r="308" spans="1:13" x14ac:dyDescent="0.25">
      <c r="A308" s="13" t="s">
        <v>467</v>
      </c>
      <c r="B308" s="13">
        <v>2941332</v>
      </c>
      <c r="C308" s="13" t="s">
        <v>1834</v>
      </c>
      <c r="D308" s="13" t="s">
        <v>1835</v>
      </c>
      <c r="E308" s="29">
        <v>43064</v>
      </c>
      <c r="F308" s="23">
        <v>4</v>
      </c>
      <c r="G308" s="22" t="s">
        <v>16</v>
      </c>
      <c r="H308" s="22" t="s">
        <v>16</v>
      </c>
      <c r="I308" s="22" t="s">
        <v>16</v>
      </c>
      <c r="J308" s="22" t="s">
        <v>16</v>
      </c>
      <c r="K308" s="20" t="s">
        <v>23</v>
      </c>
      <c r="L308" s="17">
        <f t="shared" si="136"/>
        <v>44890</v>
      </c>
      <c r="M308" s="32" t="s">
        <v>24</v>
      </c>
    </row>
    <row r="309" spans="1:13" x14ac:dyDescent="0.25">
      <c r="A309" s="13" t="s">
        <v>468</v>
      </c>
      <c r="B309" s="13">
        <v>2909674</v>
      </c>
      <c r="C309" s="13" t="s">
        <v>1836</v>
      </c>
      <c r="D309" s="13" t="s">
        <v>1837</v>
      </c>
      <c r="E309" s="29">
        <v>42952</v>
      </c>
      <c r="F309" s="23">
        <v>4</v>
      </c>
      <c r="G309" s="22" t="s">
        <v>16</v>
      </c>
      <c r="H309" s="22" t="s">
        <v>16</v>
      </c>
      <c r="I309" s="22" t="s">
        <v>16</v>
      </c>
      <c r="J309" s="22" t="s">
        <v>16</v>
      </c>
      <c r="K309" s="20" t="s">
        <v>23</v>
      </c>
      <c r="L309" s="17">
        <f t="shared" si="136"/>
        <v>44778</v>
      </c>
      <c r="M309" s="32" t="s">
        <v>24</v>
      </c>
    </row>
    <row r="310" spans="1:13" x14ac:dyDescent="0.25">
      <c r="A310" s="13" t="s">
        <v>469</v>
      </c>
      <c r="B310" s="13">
        <v>2203825</v>
      </c>
      <c r="C310" s="13" t="s">
        <v>1838</v>
      </c>
      <c r="D310" s="13" t="s">
        <v>1839</v>
      </c>
      <c r="E310" s="29">
        <v>43088</v>
      </c>
      <c r="F310" s="23">
        <v>4</v>
      </c>
      <c r="G310" s="22" t="s">
        <v>16</v>
      </c>
      <c r="H310" s="22" t="s">
        <v>16</v>
      </c>
      <c r="I310" s="22" t="s">
        <v>16</v>
      </c>
      <c r="J310" s="22" t="s">
        <v>16</v>
      </c>
      <c r="K310" s="20" t="s">
        <v>23</v>
      </c>
      <c r="L310" s="17">
        <f t="shared" si="136"/>
        <v>44914</v>
      </c>
      <c r="M310" s="32" t="s">
        <v>24</v>
      </c>
    </row>
    <row r="311" spans="1:13" x14ac:dyDescent="0.25">
      <c r="A311" s="13" t="s">
        <v>470</v>
      </c>
      <c r="B311" s="13">
        <v>4803561</v>
      </c>
      <c r="C311" s="13" t="s">
        <v>1840</v>
      </c>
      <c r="D311" s="13" t="s">
        <v>1841</v>
      </c>
      <c r="E311" s="29">
        <v>43022</v>
      </c>
      <c r="F311" s="23">
        <v>4</v>
      </c>
      <c r="G311" s="22" t="s">
        <v>16</v>
      </c>
      <c r="H311" s="22" t="s">
        <v>16</v>
      </c>
      <c r="I311" s="22" t="s">
        <v>16</v>
      </c>
      <c r="J311" s="22" t="s">
        <v>16</v>
      </c>
      <c r="K311" s="20" t="s">
        <v>23</v>
      </c>
      <c r="L311" s="17">
        <f t="shared" si="136"/>
        <v>44848</v>
      </c>
      <c r="M311" s="32" t="s">
        <v>24</v>
      </c>
    </row>
    <row r="312" spans="1:13" x14ac:dyDescent="0.25">
      <c r="A312" s="13" t="s">
        <v>471</v>
      </c>
      <c r="B312" s="13">
        <v>3543630</v>
      </c>
      <c r="C312" s="13" t="s">
        <v>1687</v>
      </c>
      <c r="D312" s="13" t="s">
        <v>1842</v>
      </c>
      <c r="E312" s="29">
        <v>43241</v>
      </c>
      <c r="F312" s="23">
        <v>4</v>
      </c>
      <c r="G312" s="22" t="s">
        <v>16</v>
      </c>
      <c r="H312" s="22" t="s">
        <v>16</v>
      </c>
      <c r="I312" s="22" t="s">
        <v>16</v>
      </c>
      <c r="J312" s="22" t="s">
        <v>16</v>
      </c>
      <c r="K312" s="22" t="s">
        <v>16</v>
      </c>
      <c r="L312" s="17">
        <f t="shared" ref="L312:L313" si="137">EDATE($E312,60)</f>
        <v>45067</v>
      </c>
      <c r="M312" s="21" t="s">
        <v>229</v>
      </c>
    </row>
    <row r="313" spans="1:13" x14ac:dyDescent="0.25">
      <c r="A313" s="13" t="s">
        <v>472</v>
      </c>
      <c r="B313" s="13">
        <v>3525819</v>
      </c>
      <c r="C313" s="13" t="s">
        <v>1843</v>
      </c>
      <c r="D313" s="13" t="s">
        <v>1844</v>
      </c>
      <c r="E313" s="29">
        <v>43060</v>
      </c>
      <c r="F313" s="23">
        <v>4</v>
      </c>
      <c r="G313" s="22" t="s">
        <v>16</v>
      </c>
      <c r="H313" s="22" t="s">
        <v>16</v>
      </c>
      <c r="I313" s="22" t="s">
        <v>16</v>
      </c>
      <c r="J313" s="22" t="s">
        <v>16</v>
      </c>
      <c r="K313" s="22" t="s">
        <v>16</v>
      </c>
      <c r="L313" s="17">
        <f t="shared" si="137"/>
        <v>44886</v>
      </c>
      <c r="M313" s="21" t="s">
        <v>229</v>
      </c>
    </row>
    <row r="314" spans="1:13" x14ac:dyDescent="0.25">
      <c r="A314" s="13" t="s">
        <v>473</v>
      </c>
      <c r="B314" s="13">
        <v>4321869</v>
      </c>
      <c r="C314" s="13" t="s">
        <v>1845</v>
      </c>
      <c r="D314" s="13" t="s">
        <v>1846</v>
      </c>
      <c r="E314" s="29">
        <v>43326</v>
      </c>
      <c r="F314" s="23">
        <v>3</v>
      </c>
      <c r="G314" s="16" t="s">
        <v>16</v>
      </c>
      <c r="H314" s="16" t="s">
        <v>16</v>
      </c>
      <c r="I314" s="16" t="s">
        <v>16</v>
      </c>
      <c r="J314" s="16" t="s">
        <v>16</v>
      </c>
      <c r="K314" s="17">
        <f>EDATE($E314,48)</f>
        <v>44787</v>
      </c>
      <c r="L314" s="17">
        <f t="shared" ref="L314:L316" si="138">EDATE($E314,60)</f>
        <v>45152</v>
      </c>
      <c r="M314" s="21" t="s">
        <v>229</v>
      </c>
    </row>
    <row r="315" spans="1:13" x14ac:dyDescent="0.25">
      <c r="A315" s="13" t="s">
        <v>474</v>
      </c>
      <c r="B315" s="13">
        <v>3653076</v>
      </c>
      <c r="C315" s="13" t="s">
        <v>1847</v>
      </c>
      <c r="D315" s="13" t="s">
        <v>1848</v>
      </c>
      <c r="E315" s="29">
        <v>43258</v>
      </c>
      <c r="F315" s="23">
        <v>4</v>
      </c>
      <c r="G315" s="22" t="s">
        <v>16</v>
      </c>
      <c r="H315" s="22" t="s">
        <v>16</v>
      </c>
      <c r="I315" s="22" t="s">
        <v>16</v>
      </c>
      <c r="J315" s="22" t="s">
        <v>16</v>
      </c>
      <c r="K315" s="22" t="s">
        <v>16</v>
      </c>
      <c r="L315" s="17">
        <f t="shared" si="138"/>
        <v>45084</v>
      </c>
      <c r="M315" s="21" t="s">
        <v>229</v>
      </c>
    </row>
    <row r="316" spans="1:13" x14ac:dyDescent="0.25">
      <c r="A316" s="13" t="s">
        <v>475</v>
      </c>
      <c r="B316" s="13">
        <v>3382712</v>
      </c>
      <c r="C316" s="13" t="s">
        <v>1849</v>
      </c>
      <c r="D316" s="13" t="s">
        <v>1450</v>
      </c>
      <c r="E316" s="29">
        <v>43050</v>
      </c>
      <c r="F316" s="23">
        <v>4</v>
      </c>
      <c r="G316" s="22" t="s">
        <v>16</v>
      </c>
      <c r="H316" s="22" t="s">
        <v>16</v>
      </c>
      <c r="I316" s="22" t="s">
        <v>16</v>
      </c>
      <c r="J316" s="22" t="s">
        <v>16</v>
      </c>
      <c r="K316" s="22" t="s">
        <v>16</v>
      </c>
      <c r="L316" s="17">
        <f t="shared" si="138"/>
        <v>44876</v>
      </c>
      <c r="M316" s="21" t="s">
        <v>229</v>
      </c>
    </row>
    <row r="317" spans="1:13" x14ac:dyDescent="0.25">
      <c r="A317" s="13" t="s">
        <v>476</v>
      </c>
      <c r="B317" s="13">
        <v>3776435</v>
      </c>
      <c r="C317" s="13" t="s">
        <v>1850</v>
      </c>
      <c r="D317" s="13" t="s">
        <v>1851</v>
      </c>
      <c r="E317" s="29">
        <v>43349</v>
      </c>
      <c r="F317" s="23">
        <v>3</v>
      </c>
      <c r="G317" s="16" t="s">
        <v>16</v>
      </c>
      <c r="H317" s="16" t="s">
        <v>16</v>
      </c>
      <c r="I317" s="16" t="s">
        <v>16</v>
      </c>
      <c r="J317" s="16" t="s">
        <v>16</v>
      </c>
      <c r="K317" s="17">
        <f t="shared" ref="K317:K318" si="139">EDATE($E317,48)</f>
        <v>44810</v>
      </c>
      <c r="L317" s="17">
        <f t="shared" ref="L317:L320" si="140">EDATE($E317,60)</f>
        <v>45175</v>
      </c>
      <c r="M317" s="21" t="s">
        <v>229</v>
      </c>
    </row>
    <row r="318" spans="1:13" x14ac:dyDescent="0.25">
      <c r="A318" s="13" t="s">
        <v>477</v>
      </c>
      <c r="B318" s="13">
        <v>3773188</v>
      </c>
      <c r="C318" s="13" t="s">
        <v>1852</v>
      </c>
      <c r="D318" s="13" t="s">
        <v>1853</v>
      </c>
      <c r="E318" s="29">
        <v>43480</v>
      </c>
      <c r="F318" s="23">
        <v>3</v>
      </c>
      <c r="G318" s="16" t="s">
        <v>16</v>
      </c>
      <c r="H318" s="16" t="s">
        <v>16</v>
      </c>
      <c r="I318" s="16" t="s">
        <v>16</v>
      </c>
      <c r="J318" s="16" t="s">
        <v>16</v>
      </c>
      <c r="K318" s="17">
        <f t="shared" si="139"/>
        <v>44941</v>
      </c>
      <c r="L318" s="17">
        <f t="shared" si="140"/>
        <v>45306</v>
      </c>
      <c r="M318" s="21" t="s">
        <v>229</v>
      </c>
    </row>
    <row r="319" spans="1:13" x14ac:dyDescent="0.25">
      <c r="A319" s="13" t="s">
        <v>478</v>
      </c>
      <c r="B319" s="13">
        <v>3203800</v>
      </c>
      <c r="C319" s="13" t="s">
        <v>1854</v>
      </c>
      <c r="D319" s="13" t="s">
        <v>1855</v>
      </c>
      <c r="E319" s="29">
        <v>43091</v>
      </c>
      <c r="F319" s="23">
        <v>4</v>
      </c>
      <c r="G319" s="22" t="s">
        <v>16</v>
      </c>
      <c r="H319" s="22" t="s">
        <v>16</v>
      </c>
      <c r="I319" s="22" t="s">
        <v>16</v>
      </c>
      <c r="J319" s="22" t="s">
        <v>16</v>
      </c>
      <c r="K319" s="20" t="s">
        <v>23</v>
      </c>
      <c r="L319" s="17">
        <f t="shared" si="140"/>
        <v>44917</v>
      </c>
      <c r="M319" s="32" t="s">
        <v>24</v>
      </c>
    </row>
    <row r="320" spans="1:13" x14ac:dyDescent="0.25">
      <c r="A320" s="13" t="s">
        <v>479</v>
      </c>
      <c r="B320" s="13">
        <v>3479030</v>
      </c>
      <c r="C320" s="13" t="s">
        <v>1856</v>
      </c>
      <c r="D320" s="13" t="s">
        <v>1857</v>
      </c>
      <c r="E320" s="29">
        <v>42974</v>
      </c>
      <c r="F320" s="23">
        <v>4</v>
      </c>
      <c r="G320" s="22" t="s">
        <v>16</v>
      </c>
      <c r="H320" s="22" t="s">
        <v>16</v>
      </c>
      <c r="I320" s="22" t="s">
        <v>16</v>
      </c>
      <c r="J320" s="22" t="s">
        <v>16</v>
      </c>
      <c r="K320" s="20" t="s">
        <v>23</v>
      </c>
      <c r="L320" s="17">
        <f t="shared" si="140"/>
        <v>44800</v>
      </c>
      <c r="M320" s="32" t="s">
        <v>24</v>
      </c>
    </row>
    <row r="321" spans="1:13" x14ac:dyDescent="0.25">
      <c r="A321" s="13" t="s">
        <v>480</v>
      </c>
      <c r="B321" s="13">
        <v>3523778</v>
      </c>
      <c r="C321" s="13" t="s">
        <v>1858</v>
      </c>
      <c r="D321" s="13" t="s">
        <v>1859</v>
      </c>
      <c r="E321" s="29">
        <v>42921</v>
      </c>
      <c r="F321" s="23">
        <v>4</v>
      </c>
      <c r="G321" s="22" t="s">
        <v>16</v>
      </c>
      <c r="H321" s="22" t="s">
        <v>16</v>
      </c>
      <c r="I321" s="22" t="s">
        <v>16</v>
      </c>
      <c r="J321" s="22" t="s">
        <v>16</v>
      </c>
      <c r="K321" s="22" t="s">
        <v>16</v>
      </c>
      <c r="L321" s="17">
        <f t="shared" ref="L321:L322" si="141">EDATE($E321,60)</f>
        <v>44747</v>
      </c>
      <c r="M321" s="21" t="s">
        <v>229</v>
      </c>
    </row>
    <row r="322" spans="1:13" x14ac:dyDescent="0.25">
      <c r="A322" s="13" t="s">
        <v>481</v>
      </c>
      <c r="B322" s="13">
        <v>4548651</v>
      </c>
      <c r="C322" s="13" t="s">
        <v>1860</v>
      </c>
      <c r="D322" s="13" t="s">
        <v>1861</v>
      </c>
      <c r="E322" s="29">
        <v>43036</v>
      </c>
      <c r="F322" s="23">
        <v>4</v>
      </c>
      <c r="G322" s="22" t="s">
        <v>16</v>
      </c>
      <c r="H322" s="22" t="s">
        <v>16</v>
      </c>
      <c r="I322" s="22" t="s">
        <v>16</v>
      </c>
      <c r="J322" s="22" t="s">
        <v>16</v>
      </c>
      <c r="K322" s="22" t="s">
        <v>16</v>
      </c>
      <c r="L322" s="17">
        <f t="shared" si="141"/>
        <v>44862</v>
      </c>
      <c r="M322" s="21" t="s">
        <v>229</v>
      </c>
    </row>
    <row r="323" spans="1:13" x14ac:dyDescent="0.25">
      <c r="A323" s="13" t="s">
        <v>482</v>
      </c>
      <c r="B323" s="13">
        <v>4186600</v>
      </c>
      <c r="C323" s="13" t="s">
        <v>152</v>
      </c>
      <c r="D323" s="13" t="s">
        <v>1862</v>
      </c>
      <c r="E323" s="29">
        <v>43455</v>
      </c>
      <c r="F323" s="23">
        <v>3</v>
      </c>
      <c r="G323" s="16" t="s">
        <v>16</v>
      </c>
      <c r="H323" s="16" t="s">
        <v>16</v>
      </c>
      <c r="I323" s="20" t="s">
        <v>23</v>
      </c>
      <c r="J323" s="20" t="s">
        <v>23</v>
      </c>
      <c r="K323" s="18">
        <f>EDATE($E323,48)</f>
        <v>44916</v>
      </c>
      <c r="L323" s="18">
        <f>EDATE($E323,60)</f>
        <v>45281</v>
      </c>
      <c r="M323" s="32" t="s">
        <v>3528</v>
      </c>
    </row>
    <row r="324" spans="1:13" x14ac:dyDescent="0.25">
      <c r="A324" s="13" t="s">
        <v>483</v>
      </c>
      <c r="B324" s="13">
        <v>2044826</v>
      </c>
      <c r="C324" s="13" t="s">
        <v>1863</v>
      </c>
      <c r="D324" s="13" t="s">
        <v>1864</v>
      </c>
      <c r="E324" s="29">
        <v>43078</v>
      </c>
      <c r="F324" s="23">
        <v>4</v>
      </c>
      <c r="G324" s="22" t="s">
        <v>16</v>
      </c>
      <c r="H324" s="22" t="s">
        <v>16</v>
      </c>
      <c r="I324" s="22" t="s">
        <v>16</v>
      </c>
      <c r="J324" s="22" t="s">
        <v>16</v>
      </c>
      <c r="K324" s="20" t="s">
        <v>23</v>
      </c>
      <c r="L324" s="17">
        <f t="shared" ref="L324" si="142">EDATE($E324,60)</f>
        <v>44904</v>
      </c>
      <c r="M324" s="32" t="s">
        <v>24</v>
      </c>
    </row>
    <row r="325" spans="1:13" x14ac:dyDescent="0.25">
      <c r="A325" s="13" t="s">
        <v>484</v>
      </c>
      <c r="B325" s="13">
        <v>2846155</v>
      </c>
      <c r="C325" s="13" t="s">
        <v>1865</v>
      </c>
      <c r="D325" s="13" t="s">
        <v>1866</v>
      </c>
      <c r="E325" s="29">
        <v>43392</v>
      </c>
      <c r="F325" s="23">
        <v>3</v>
      </c>
      <c r="G325" s="22" t="s">
        <v>16</v>
      </c>
      <c r="H325" s="22" t="s">
        <v>16</v>
      </c>
      <c r="I325" s="22" t="s">
        <v>16</v>
      </c>
      <c r="J325" s="20" t="s">
        <v>23</v>
      </c>
      <c r="K325" s="18">
        <f t="shared" ref="K325" si="143">EDATE($E325,48)</f>
        <v>44853</v>
      </c>
      <c r="L325" s="17">
        <f t="shared" ref="L325" si="144">EDATE($E325,60)</f>
        <v>45218</v>
      </c>
      <c r="M325" s="32" t="s">
        <v>59</v>
      </c>
    </row>
    <row r="326" spans="1:13" x14ac:dyDescent="0.25">
      <c r="A326" s="13" t="s">
        <v>485</v>
      </c>
      <c r="B326" s="13">
        <v>2959324</v>
      </c>
      <c r="C326" s="13" t="s">
        <v>1867</v>
      </c>
      <c r="D326" s="13" t="s">
        <v>1868</v>
      </c>
      <c r="E326" s="29">
        <v>42961</v>
      </c>
      <c r="F326" s="23">
        <v>4</v>
      </c>
      <c r="G326" s="22" t="s">
        <v>16</v>
      </c>
      <c r="H326" s="22" t="s">
        <v>16</v>
      </c>
      <c r="I326" s="20" t="s">
        <v>23</v>
      </c>
      <c r="J326" s="20" t="s">
        <v>23</v>
      </c>
      <c r="K326" s="20" t="s">
        <v>23</v>
      </c>
      <c r="L326" s="17">
        <f t="shared" ref="L326:L327" si="145">EDATE($E326,60)</f>
        <v>44787</v>
      </c>
      <c r="M326" s="32" t="s">
        <v>231</v>
      </c>
    </row>
    <row r="327" spans="1:13" x14ac:dyDescent="0.25">
      <c r="A327" s="13" t="s">
        <v>486</v>
      </c>
      <c r="B327" s="13">
        <v>3204922</v>
      </c>
      <c r="C327" s="13" t="s">
        <v>1869</v>
      </c>
      <c r="D327" s="13" t="s">
        <v>1870</v>
      </c>
      <c r="E327" s="29">
        <v>43087</v>
      </c>
      <c r="F327" s="23">
        <v>4</v>
      </c>
      <c r="G327" s="16" t="s">
        <v>16</v>
      </c>
      <c r="H327" s="16" t="s">
        <v>16</v>
      </c>
      <c r="I327" s="16" t="s">
        <v>16</v>
      </c>
      <c r="J327" s="19" t="s">
        <v>23</v>
      </c>
      <c r="K327" s="19" t="s">
        <v>23</v>
      </c>
      <c r="L327" s="17">
        <f t="shared" si="145"/>
        <v>44913</v>
      </c>
      <c r="M327" s="32" t="s">
        <v>235</v>
      </c>
    </row>
    <row r="328" spans="1:13" x14ac:dyDescent="0.25">
      <c r="A328" s="13" t="s">
        <v>487</v>
      </c>
      <c r="B328" s="13">
        <v>3984447</v>
      </c>
      <c r="C328" s="13" t="s">
        <v>1871</v>
      </c>
      <c r="D328" s="13" t="s">
        <v>1872</v>
      </c>
      <c r="E328" s="29">
        <v>43314</v>
      </c>
      <c r="F328" s="23">
        <v>3</v>
      </c>
      <c r="G328" s="16" t="s">
        <v>16</v>
      </c>
      <c r="H328" s="16" t="s">
        <v>16</v>
      </c>
      <c r="I328" s="16" t="s">
        <v>16</v>
      </c>
      <c r="J328" s="16" t="s">
        <v>16</v>
      </c>
      <c r="K328" s="17">
        <f>EDATE($E328,48)</f>
        <v>44775</v>
      </c>
      <c r="L328" s="17">
        <f t="shared" ref="L328:L329" si="146">EDATE($E328,60)</f>
        <v>45140</v>
      </c>
      <c r="M328" s="21" t="s">
        <v>229</v>
      </c>
    </row>
    <row r="329" spans="1:13" x14ac:dyDescent="0.25">
      <c r="A329" s="13" t="s">
        <v>488</v>
      </c>
      <c r="B329" s="13">
        <v>3667916</v>
      </c>
      <c r="C329" s="13" t="s">
        <v>1873</v>
      </c>
      <c r="D329" s="13" t="s">
        <v>1874</v>
      </c>
      <c r="E329" s="29">
        <v>42947</v>
      </c>
      <c r="F329" s="23">
        <v>4</v>
      </c>
      <c r="G329" s="22" t="s">
        <v>16</v>
      </c>
      <c r="H329" s="22" t="s">
        <v>16</v>
      </c>
      <c r="I329" s="22" t="s">
        <v>16</v>
      </c>
      <c r="J329" s="22" t="s">
        <v>16</v>
      </c>
      <c r="K329" s="20" t="s">
        <v>23</v>
      </c>
      <c r="L329" s="17">
        <f t="shared" si="146"/>
        <v>44773</v>
      </c>
      <c r="M329" s="32" t="s">
        <v>24</v>
      </c>
    </row>
    <row r="330" spans="1:13" x14ac:dyDescent="0.25">
      <c r="A330" s="13" t="s">
        <v>489</v>
      </c>
      <c r="B330" s="13">
        <v>3640750</v>
      </c>
      <c r="C330" s="13" t="s">
        <v>1875</v>
      </c>
      <c r="D330" s="13" t="s">
        <v>1876</v>
      </c>
      <c r="E330" s="29">
        <v>43526</v>
      </c>
      <c r="F330" s="23">
        <v>3</v>
      </c>
      <c r="G330" s="22" t="s">
        <v>16</v>
      </c>
      <c r="H330" s="22" t="s">
        <v>16</v>
      </c>
      <c r="I330" s="22" t="s">
        <v>16</v>
      </c>
      <c r="J330" s="20" t="s">
        <v>23</v>
      </c>
      <c r="K330" s="18">
        <f t="shared" ref="K330:K331" si="147">EDATE($E330,48)</f>
        <v>44987</v>
      </c>
      <c r="L330" s="17">
        <f t="shared" ref="L330:L332" si="148">EDATE($E330,60)</f>
        <v>45353</v>
      </c>
      <c r="M330" s="32" t="s">
        <v>59</v>
      </c>
    </row>
    <row r="331" spans="1:13" x14ac:dyDescent="0.25">
      <c r="A331" s="13" t="s">
        <v>490</v>
      </c>
      <c r="B331" s="13">
        <v>2020637</v>
      </c>
      <c r="C331" s="13" t="s">
        <v>1877</v>
      </c>
      <c r="D331" s="13" t="s">
        <v>1878</v>
      </c>
      <c r="E331" s="29">
        <v>43336</v>
      </c>
      <c r="F331" s="23">
        <v>3</v>
      </c>
      <c r="G331" s="22" t="s">
        <v>16</v>
      </c>
      <c r="H331" s="22" t="s">
        <v>16</v>
      </c>
      <c r="I331" s="22" t="s">
        <v>16</v>
      </c>
      <c r="J331" s="20" t="s">
        <v>23</v>
      </c>
      <c r="K331" s="18">
        <f t="shared" si="147"/>
        <v>44797</v>
      </c>
      <c r="L331" s="17">
        <f t="shared" si="148"/>
        <v>45162</v>
      </c>
      <c r="M331" s="32" t="s">
        <v>59</v>
      </c>
    </row>
    <row r="332" spans="1:13" x14ac:dyDescent="0.25">
      <c r="A332" s="13" t="s">
        <v>491</v>
      </c>
      <c r="B332" s="13">
        <v>3644083</v>
      </c>
      <c r="C332" s="13" t="s">
        <v>1879</v>
      </c>
      <c r="D332" s="13" t="s">
        <v>1880</v>
      </c>
      <c r="E332" s="29">
        <v>43083</v>
      </c>
      <c r="F332" s="23">
        <v>4</v>
      </c>
      <c r="G332" s="22" t="s">
        <v>16</v>
      </c>
      <c r="H332" s="22" t="s">
        <v>16</v>
      </c>
      <c r="I332" s="22" t="s">
        <v>16</v>
      </c>
      <c r="J332" s="22" t="s">
        <v>16</v>
      </c>
      <c r="K332" s="20" t="s">
        <v>23</v>
      </c>
      <c r="L332" s="17">
        <f t="shared" si="148"/>
        <v>44909</v>
      </c>
      <c r="M332" s="32" t="s">
        <v>24</v>
      </c>
    </row>
    <row r="333" spans="1:13" x14ac:dyDescent="0.25">
      <c r="A333" s="13" t="s">
        <v>492</v>
      </c>
      <c r="B333" s="13">
        <v>3783364</v>
      </c>
      <c r="C333" s="13" t="s">
        <v>1881</v>
      </c>
      <c r="D333" s="13" t="s">
        <v>1882</v>
      </c>
      <c r="E333" s="29">
        <v>43392</v>
      </c>
      <c r="F333" s="23">
        <v>3</v>
      </c>
      <c r="G333" s="22" t="s">
        <v>16</v>
      </c>
      <c r="H333" s="22" t="s">
        <v>16</v>
      </c>
      <c r="I333" s="22" t="s">
        <v>16</v>
      </c>
      <c r="J333" s="20" t="s">
        <v>23</v>
      </c>
      <c r="K333" s="18">
        <f t="shared" ref="K333" si="149">EDATE($E333,48)</f>
        <v>44853</v>
      </c>
      <c r="L333" s="17">
        <f t="shared" ref="L333:L335" si="150">EDATE($E333,60)</f>
        <v>45218</v>
      </c>
      <c r="M333" s="32" t="s">
        <v>59</v>
      </c>
    </row>
    <row r="334" spans="1:13" x14ac:dyDescent="0.25">
      <c r="A334" s="13" t="s">
        <v>493</v>
      </c>
      <c r="B334" s="13">
        <v>5662135</v>
      </c>
      <c r="C334" s="13" t="s">
        <v>1883</v>
      </c>
      <c r="D334" s="13" t="s">
        <v>1884</v>
      </c>
      <c r="E334" s="29">
        <v>43086</v>
      </c>
      <c r="F334" s="23">
        <v>4</v>
      </c>
      <c r="G334" s="16" t="s">
        <v>16</v>
      </c>
      <c r="H334" s="16" t="s">
        <v>16</v>
      </c>
      <c r="I334" s="16" t="s">
        <v>16</v>
      </c>
      <c r="J334" s="19" t="s">
        <v>23</v>
      </c>
      <c r="K334" s="19" t="s">
        <v>23</v>
      </c>
      <c r="L334" s="17">
        <f t="shared" si="150"/>
        <v>44912</v>
      </c>
      <c r="M334" s="32" t="s">
        <v>235</v>
      </c>
    </row>
    <row r="335" spans="1:13" x14ac:dyDescent="0.25">
      <c r="A335" s="13" t="s">
        <v>494</v>
      </c>
      <c r="B335" s="13">
        <v>3634808</v>
      </c>
      <c r="C335" s="13" t="s">
        <v>1715</v>
      </c>
      <c r="D335" s="13" t="s">
        <v>1885</v>
      </c>
      <c r="E335" s="29">
        <v>43266</v>
      </c>
      <c r="F335" s="23">
        <v>4</v>
      </c>
      <c r="G335" s="22" t="s">
        <v>16</v>
      </c>
      <c r="H335" s="22" t="s">
        <v>16</v>
      </c>
      <c r="I335" s="22" t="s">
        <v>16</v>
      </c>
      <c r="J335" s="22" t="s">
        <v>16</v>
      </c>
      <c r="K335" s="20" t="s">
        <v>23</v>
      </c>
      <c r="L335" s="17">
        <f t="shared" si="150"/>
        <v>45092</v>
      </c>
      <c r="M335" s="32" t="s">
        <v>24</v>
      </c>
    </row>
    <row r="336" spans="1:13" x14ac:dyDescent="0.25">
      <c r="A336" s="13" t="s">
        <v>495</v>
      </c>
      <c r="B336" s="13">
        <v>3773124</v>
      </c>
      <c r="C336" s="13" t="s">
        <v>1886</v>
      </c>
      <c r="D336" s="13" t="s">
        <v>1887</v>
      </c>
      <c r="E336" s="29">
        <v>42951</v>
      </c>
      <c r="F336" s="23">
        <v>4</v>
      </c>
      <c r="G336" s="22" t="s">
        <v>16</v>
      </c>
      <c r="H336" s="22" t="s">
        <v>16</v>
      </c>
      <c r="I336" s="22" t="s">
        <v>16</v>
      </c>
      <c r="J336" s="22" t="s">
        <v>16</v>
      </c>
      <c r="K336" s="22" t="s">
        <v>16</v>
      </c>
      <c r="L336" s="17">
        <f t="shared" ref="L336" si="151">EDATE($E336,60)</f>
        <v>44777</v>
      </c>
      <c r="M336" s="21" t="s">
        <v>229</v>
      </c>
    </row>
    <row r="337" spans="1:13" x14ac:dyDescent="0.25">
      <c r="A337" s="13" t="s">
        <v>496</v>
      </c>
      <c r="B337" s="13">
        <v>3529649</v>
      </c>
      <c r="C337" s="13" t="s">
        <v>1888</v>
      </c>
      <c r="D337" s="13" t="s">
        <v>1889</v>
      </c>
      <c r="E337" s="29">
        <v>43443</v>
      </c>
      <c r="F337" s="23">
        <v>3</v>
      </c>
      <c r="G337" s="16" t="s">
        <v>16</v>
      </c>
      <c r="H337" s="16" t="s">
        <v>16</v>
      </c>
      <c r="I337" s="16" t="s">
        <v>16</v>
      </c>
      <c r="J337" s="16" t="s">
        <v>16</v>
      </c>
      <c r="K337" s="17">
        <f>EDATE($E337,48)</f>
        <v>44904</v>
      </c>
      <c r="L337" s="17">
        <f t="shared" ref="L337:L340" si="152">EDATE($E337,60)</f>
        <v>45269</v>
      </c>
      <c r="M337" s="21" t="s">
        <v>229</v>
      </c>
    </row>
    <row r="338" spans="1:13" x14ac:dyDescent="0.25">
      <c r="A338" s="13" t="s">
        <v>497</v>
      </c>
      <c r="B338" s="13">
        <v>1792621</v>
      </c>
      <c r="C338" s="13" t="s">
        <v>1890</v>
      </c>
      <c r="D338" s="13" t="s">
        <v>1891</v>
      </c>
      <c r="E338" s="29">
        <v>43150</v>
      </c>
      <c r="F338" s="23">
        <v>4</v>
      </c>
      <c r="G338" s="22" t="s">
        <v>16</v>
      </c>
      <c r="H338" s="22" t="s">
        <v>16</v>
      </c>
      <c r="I338" s="22" t="s">
        <v>16</v>
      </c>
      <c r="J338" s="22" t="s">
        <v>16</v>
      </c>
      <c r="K338" s="22" t="s">
        <v>16</v>
      </c>
      <c r="L338" s="17">
        <f t="shared" si="152"/>
        <v>44976</v>
      </c>
      <c r="M338" s="21" t="s">
        <v>229</v>
      </c>
    </row>
    <row r="339" spans="1:13" x14ac:dyDescent="0.25">
      <c r="A339" s="13" t="s">
        <v>498</v>
      </c>
      <c r="B339" s="13">
        <v>2353306</v>
      </c>
      <c r="C339" s="13" t="s">
        <v>1892</v>
      </c>
      <c r="D339" s="13" t="s">
        <v>1893</v>
      </c>
      <c r="E339" s="29">
        <v>43146</v>
      </c>
      <c r="F339" s="23">
        <v>4</v>
      </c>
      <c r="G339" s="22" t="s">
        <v>16</v>
      </c>
      <c r="H339" s="22" t="s">
        <v>16</v>
      </c>
      <c r="I339" s="22" t="s">
        <v>16</v>
      </c>
      <c r="J339" s="22" t="s">
        <v>16</v>
      </c>
      <c r="K339" s="22" t="s">
        <v>16</v>
      </c>
      <c r="L339" s="17">
        <f t="shared" si="152"/>
        <v>44972</v>
      </c>
      <c r="M339" s="21" t="s">
        <v>229</v>
      </c>
    </row>
    <row r="340" spans="1:13" x14ac:dyDescent="0.25">
      <c r="A340" s="13" t="s">
        <v>499</v>
      </c>
      <c r="B340" s="13">
        <v>3201307</v>
      </c>
      <c r="C340" s="13" t="s">
        <v>1894</v>
      </c>
      <c r="D340" s="13" t="s">
        <v>1895</v>
      </c>
      <c r="E340" s="29">
        <v>43171</v>
      </c>
      <c r="F340" s="23">
        <v>4</v>
      </c>
      <c r="G340" s="16" t="s">
        <v>16</v>
      </c>
      <c r="H340" s="16" t="s">
        <v>16</v>
      </c>
      <c r="I340" s="16" t="s">
        <v>16</v>
      </c>
      <c r="J340" s="19" t="s">
        <v>23</v>
      </c>
      <c r="K340" s="19" t="s">
        <v>23</v>
      </c>
      <c r="L340" s="17">
        <f t="shared" si="152"/>
        <v>44997</v>
      </c>
      <c r="M340" s="32" t="s">
        <v>235</v>
      </c>
    </row>
    <row r="341" spans="1:13" x14ac:dyDescent="0.25">
      <c r="A341" s="13" t="s">
        <v>500</v>
      </c>
      <c r="B341" s="13">
        <v>3628387</v>
      </c>
      <c r="C341" s="13" t="s">
        <v>1896</v>
      </c>
      <c r="D341" s="13" t="s">
        <v>1897</v>
      </c>
      <c r="E341" s="29">
        <v>43657</v>
      </c>
      <c r="F341" s="23">
        <v>2</v>
      </c>
      <c r="G341" s="22" t="s">
        <v>16</v>
      </c>
      <c r="H341" s="22" t="s">
        <v>16</v>
      </c>
      <c r="I341" s="22" t="s">
        <v>16</v>
      </c>
      <c r="J341" s="17">
        <f>EDATE($E341,36)</f>
        <v>44753</v>
      </c>
      <c r="K341" s="17">
        <f>EDATE($E341,48)</f>
        <v>45118</v>
      </c>
      <c r="L341" s="17">
        <f>EDATE($E341,60)</f>
        <v>45484</v>
      </c>
      <c r="M341" s="21" t="s">
        <v>229</v>
      </c>
    </row>
    <row r="342" spans="1:13" x14ac:dyDescent="0.25">
      <c r="A342" s="13" t="s">
        <v>501</v>
      </c>
      <c r="B342" s="13">
        <v>3694730</v>
      </c>
      <c r="C342" s="13" t="s">
        <v>1898</v>
      </c>
      <c r="D342" s="13" t="s">
        <v>52</v>
      </c>
      <c r="E342" s="29">
        <v>43511</v>
      </c>
      <c r="F342" s="23">
        <v>3</v>
      </c>
      <c r="G342" s="22" t="s">
        <v>16</v>
      </c>
      <c r="H342" s="19" t="s">
        <v>23</v>
      </c>
      <c r="I342" s="19" t="s">
        <v>23</v>
      </c>
      <c r="J342" s="19" t="s">
        <v>23</v>
      </c>
      <c r="K342" s="18">
        <f>EDATE($E342,48)</f>
        <v>44972</v>
      </c>
      <c r="L342" s="18">
        <f>EDATE($E342,60)</f>
        <v>45337</v>
      </c>
      <c r="M342" s="32" t="s">
        <v>90</v>
      </c>
    </row>
    <row r="343" spans="1:13" x14ac:dyDescent="0.25">
      <c r="A343" s="13" t="s">
        <v>502</v>
      </c>
      <c r="B343" s="13">
        <v>3512694</v>
      </c>
      <c r="C343" s="13" t="s">
        <v>1899</v>
      </c>
      <c r="D343" s="13" t="s">
        <v>1765</v>
      </c>
      <c r="E343" s="29">
        <v>43025</v>
      </c>
      <c r="F343" s="23">
        <v>4</v>
      </c>
      <c r="G343" s="22" t="s">
        <v>16</v>
      </c>
      <c r="H343" s="22" t="s">
        <v>16</v>
      </c>
      <c r="I343" s="22" t="s">
        <v>16</v>
      </c>
      <c r="J343" s="22" t="s">
        <v>16</v>
      </c>
      <c r="K343" s="22" t="s">
        <v>16</v>
      </c>
      <c r="L343" s="17">
        <f t="shared" ref="L343:L344" si="153">EDATE($E343,60)</f>
        <v>44851</v>
      </c>
      <c r="M343" s="21" t="s">
        <v>229</v>
      </c>
    </row>
    <row r="344" spans="1:13" x14ac:dyDescent="0.25">
      <c r="A344" s="13" t="s">
        <v>503</v>
      </c>
      <c r="B344" s="13">
        <v>4023700</v>
      </c>
      <c r="C344" s="13" t="s">
        <v>1754</v>
      </c>
      <c r="D344" s="13" t="s">
        <v>1900</v>
      </c>
      <c r="E344" s="29">
        <v>43091</v>
      </c>
      <c r="F344" s="23">
        <v>4</v>
      </c>
      <c r="G344" s="22" t="s">
        <v>16</v>
      </c>
      <c r="H344" s="22" t="s">
        <v>16</v>
      </c>
      <c r="I344" s="22" t="s">
        <v>16</v>
      </c>
      <c r="J344" s="22" t="s">
        <v>16</v>
      </c>
      <c r="K344" s="20" t="s">
        <v>23</v>
      </c>
      <c r="L344" s="17">
        <f t="shared" si="153"/>
        <v>44917</v>
      </c>
      <c r="M344" s="32" t="s">
        <v>24</v>
      </c>
    </row>
    <row r="345" spans="1:13" x14ac:dyDescent="0.25">
      <c r="A345" s="13" t="s">
        <v>504</v>
      </c>
      <c r="B345" s="13">
        <v>2191053</v>
      </c>
      <c r="C345" s="13" t="s">
        <v>1901</v>
      </c>
      <c r="D345" s="13" t="s">
        <v>1902</v>
      </c>
      <c r="E345" s="29">
        <v>43142</v>
      </c>
      <c r="F345" s="23">
        <v>4</v>
      </c>
      <c r="G345" s="16" t="s">
        <v>16</v>
      </c>
      <c r="H345" s="16" t="s">
        <v>16</v>
      </c>
      <c r="I345" s="16" t="s">
        <v>16</v>
      </c>
      <c r="J345" s="19" t="s">
        <v>23</v>
      </c>
      <c r="K345" s="19" t="s">
        <v>23</v>
      </c>
      <c r="L345" s="17">
        <f t="shared" ref="L345" si="154">EDATE($E345,60)</f>
        <v>44968</v>
      </c>
      <c r="M345" s="32" t="s">
        <v>235</v>
      </c>
    </row>
    <row r="346" spans="1:13" x14ac:dyDescent="0.25">
      <c r="A346" s="13" t="s">
        <v>505</v>
      </c>
      <c r="B346" s="13">
        <v>1711026</v>
      </c>
      <c r="C346" s="13" t="s">
        <v>1903</v>
      </c>
      <c r="D346" s="13" t="s">
        <v>1904</v>
      </c>
      <c r="E346" s="29">
        <v>43097</v>
      </c>
      <c r="F346" s="23">
        <v>4</v>
      </c>
      <c r="G346" s="22" t="s">
        <v>16</v>
      </c>
      <c r="H346" s="22" t="s">
        <v>16</v>
      </c>
      <c r="I346" s="22" t="s">
        <v>16</v>
      </c>
      <c r="J346" s="22" t="s">
        <v>16</v>
      </c>
      <c r="K346" s="22" t="s">
        <v>16</v>
      </c>
      <c r="L346" s="17">
        <f t="shared" ref="L346:L347" si="155">EDATE($E346,60)</f>
        <v>44923</v>
      </c>
      <c r="M346" s="21" t="s">
        <v>229</v>
      </c>
    </row>
    <row r="347" spans="1:13" x14ac:dyDescent="0.25">
      <c r="A347" s="13" t="s">
        <v>506</v>
      </c>
      <c r="B347" s="13">
        <v>4252580</v>
      </c>
      <c r="C347" s="13" t="s">
        <v>1905</v>
      </c>
      <c r="D347" s="13" t="s">
        <v>1906</v>
      </c>
      <c r="E347" s="29">
        <v>43151</v>
      </c>
      <c r="F347" s="23">
        <v>4</v>
      </c>
      <c r="G347" s="16" t="s">
        <v>16</v>
      </c>
      <c r="H347" s="16" t="s">
        <v>16</v>
      </c>
      <c r="I347" s="16" t="s">
        <v>16</v>
      </c>
      <c r="J347" s="19" t="s">
        <v>23</v>
      </c>
      <c r="K347" s="19" t="s">
        <v>23</v>
      </c>
      <c r="L347" s="17">
        <f t="shared" si="155"/>
        <v>44977</v>
      </c>
      <c r="M347" s="32" t="s">
        <v>235</v>
      </c>
    </row>
    <row r="348" spans="1:13" x14ac:dyDescent="0.25">
      <c r="A348" s="13" t="s">
        <v>507</v>
      </c>
      <c r="B348" s="13">
        <v>1384257</v>
      </c>
      <c r="C348" s="13" t="s">
        <v>1907</v>
      </c>
      <c r="D348" s="13" t="s">
        <v>1908</v>
      </c>
      <c r="E348" s="29">
        <v>43741</v>
      </c>
      <c r="F348" s="23">
        <v>2</v>
      </c>
      <c r="G348" s="16" t="s">
        <v>16</v>
      </c>
      <c r="H348" s="16" t="s">
        <v>16</v>
      </c>
      <c r="I348" s="20" t="s">
        <v>23</v>
      </c>
      <c r="J348" s="17">
        <f>EDATE($E348,36)</f>
        <v>44837</v>
      </c>
      <c r="K348" s="17">
        <f>EDATE($E348,48)</f>
        <v>45202</v>
      </c>
      <c r="L348" s="17">
        <f>EDATE($E348,60)</f>
        <v>45568</v>
      </c>
      <c r="M348" s="32" t="s">
        <v>233</v>
      </c>
    </row>
    <row r="349" spans="1:13" x14ac:dyDescent="0.25">
      <c r="A349" s="13" t="s">
        <v>508</v>
      </c>
      <c r="B349" s="13">
        <v>2039071</v>
      </c>
      <c r="C349" s="13" t="s">
        <v>1909</v>
      </c>
      <c r="D349" s="13" t="s">
        <v>1910</v>
      </c>
      <c r="E349" s="29">
        <v>42976</v>
      </c>
      <c r="F349" s="23">
        <v>4</v>
      </c>
      <c r="G349" s="22" t="s">
        <v>16</v>
      </c>
      <c r="H349" s="22" t="s">
        <v>16</v>
      </c>
      <c r="I349" s="22" t="s">
        <v>16</v>
      </c>
      <c r="J349" s="22" t="s">
        <v>16</v>
      </c>
      <c r="K349" s="20" t="s">
        <v>23</v>
      </c>
      <c r="L349" s="17">
        <f t="shared" ref="L349:L350" si="156">EDATE($E349,60)</f>
        <v>44802</v>
      </c>
      <c r="M349" s="32" t="s">
        <v>24</v>
      </c>
    </row>
    <row r="350" spans="1:13" x14ac:dyDescent="0.25">
      <c r="A350" s="13" t="s">
        <v>509</v>
      </c>
      <c r="B350" s="13">
        <v>3682102</v>
      </c>
      <c r="C350" s="13" t="s">
        <v>1911</v>
      </c>
      <c r="D350" s="13" t="s">
        <v>1912</v>
      </c>
      <c r="E350" s="29">
        <v>43036</v>
      </c>
      <c r="F350" s="23">
        <v>4</v>
      </c>
      <c r="G350" s="22" t="s">
        <v>16</v>
      </c>
      <c r="H350" s="22" t="s">
        <v>16</v>
      </c>
      <c r="I350" s="22" t="s">
        <v>16</v>
      </c>
      <c r="J350" s="22" t="s">
        <v>16</v>
      </c>
      <c r="K350" s="20" t="s">
        <v>23</v>
      </c>
      <c r="L350" s="17">
        <f t="shared" si="156"/>
        <v>44862</v>
      </c>
      <c r="M350" s="32" t="s">
        <v>24</v>
      </c>
    </row>
    <row r="351" spans="1:13" x14ac:dyDescent="0.25">
      <c r="A351" s="13" t="s">
        <v>510</v>
      </c>
      <c r="B351" s="13">
        <v>2938965</v>
      </c>
      <c r="C351" s="13" t="s">
        <v>1913</v>
      </c>
      <c r="D351" s="13" t="s">
        <v>1914</v>
      </c>
      <c r="E351" s="29">
        <v>43013</v>
      </c>
      <c r="F351" s="23">
        <v>4</v>
      </c>
      <c r="G351" s="16" t="s">
        <v>16</v>
      </c>
      <c r="H351" s="16" t="s">
        <v>16</v>
      </c>
      <c r="I351" s="16" t="s">
        <v>16</v>
      </c>
      <c r="J351" s="19" t="s">
        <v>23</v>
      </c>
      <c r="K351" s="19" t="s">
        <v>23</v>
      </c>
      <c r="L351" s="17">
        <f t="shared" ref="L351:L352" si="157">EDATE($E351,60)</f>
        <v>44839</v>
      </c>
      <c r="M351" s="32" t="s">
        <v>235</v>
      </c>
    </row>
    <row r="352" spans="1:13" x14ac:dyDescent="0.25">
      <c r="A352" s="13" t="s">
        <v>511</v>
      </c>
      <c r="B352" s="13">
        <v>2034951</v>
      </c>
      <c r="C352" s="13" t="s">
        <v>1915</v>
      </c>
      <c r="D352" s="13" t="s">
        <v>1916</v>
      </c>
      <c r="E352" s="29">
        <v>43083</v>
      </c>
      <c r="F352" s="23">
        <v>4</v>
      </c>
      <c r="G352" s="16" t="s">
        <v>16</v>
      </c>
      <c r="H352" s="16" t="s">
        <v>16</v>
      </c>
      <c r="I352" s="16" t="s">
        <v>16</v>
      </c>
      <c r="J352" s="19" t="s">
        <v>23</v>
      </c>
      <c r="K352" s="19" t="s">
        <v>23</v>
      </c>
      <c r="L352" s="17">
        <f t="shared" si="157"/>
        <v>44909</v>
      </c>
      <c r="M352" s="32" t="s">
        <v>235</v>
      </c>
    </row>
    <row r="353" spans="1:13" x14ac:dyDescent="0.25">
      <c r="A353" s="13" t="s">
        <v>512</v>
      </c>
      <c r="B353" s="13">
        <v>3208793</v>
      </c>
      <c r="C353" s="13" t="s">
        <v>1917</v>
      </c>
      <c r="D353" s="13" t="s">
        <v>1918</v>
      </c>
      <c r="E353" s="29">
        <v>43769</v>
      </c>
      <c r="F353" s="23">
        <v>2</v>
      </c>
      <c r="G353" s="22" t="s">
        <v>16</v>
      </c>
      <c r="H353" s="22" t="s">
        <v>16</v>
      </c>
      <c r="I353" s="22" t="s">
        <v>16</v>
      </c>
      <c r="J353" s="17">
        <f>EDATE($E353,36)</f>
        <v>44865</v>
      </c>
      <c r="K353" s="17">
        <f>EDATE($E353,48)</f>
        <v>45230</v>
      </c>
      <c r="L353" s="17">
        <f>EDATE($E353,60)</f>
        <v>45596</v>
      </c>
      <c r="M353" s="21" t="s">
        <v>229</v>
      </c>
    </row>
    <row r="354" spans="1:13" x14ac:dyDescent="0.25">
      <c r="A354" s="13" t="s">
        <v>513</v>
      </c>
      <c r="B354" s="13">
        <v>4398851</v>
      </c>
      <c r="C354" s="13" t="s">
        <v>1919</v>
      </c>
      <c r="D354" s="13" t="s">
        <v>1920</v>
      </c>
      <c r="E354" s="29">
        <v>44344</v>
      </c>
      <c r="F354" s="23">
        <v>1</v>
      </c>
      <c r="G354" s="16" t="s">
        <v>16</v>
      </c>
      <c r="H354" s="20" t="s">
        <v>23</v>
      </c>
      <c r="I354" s="17">
        <f>EDATE($E354,24)</f>
        <v>45074</v>
      </c>
      <c r="J354" s="17">
        <f>EDATE($E354,36)</f>
        <v>45440</v>
      </c>
      <c r="K354" s="18">
        <f t="shared" ref="K354" si="158">EDATE($E354,48)</f>
        <v>45805</v>
      </c>
      <c r="L354" s="17">
        <f t="shared" ref="L354" si="159">EDATE($E354,60)</f>
        <v>46170</v>
      </c>
      <c r="M354" s="32" t="s">
        <v>46</v>
      </c>
    </row>
    <row r="355" spans="1:13" x14ac:dyDescent="0.25">
      <c r="A355" s="13" t="s">
        <v>514</v>
      </c>
      <c r="B355" s="13">
        <v>2353481</v>
      </c>
      <c r="C355" s="13" t="s">
        <v>1921</v>
      </c>
      <c r="D355" s="13" t="s">
        <v>1922</v>
      </c>
      <c r="E355" s="29">
        <v>43542</v>
      </c>
      <c r="F355" s="23">
        <v>3</v>
      </c>
      <c r="G355" s="16" t="s">
        <v>16</v>
      </c>
      <c r="H355" s="16" t="s">
        <v>16</v>
      </c>
      <c r="I355" s="16" t="s">
        <v>16</v>
      </c>
      <c r="J355" s="16" t="s">
        <v>16</v>
      </c>
      <c r="K355" s="17">
        <f>EDATE($E355,48)</f>
        <v>45003</v>
      </c>
      <c r="L355" s="17">
        <f t="shared" ref="L355" si="160">EDATE($E355,60)</f>
        <v>45369</v>
      </c>
      <c r="M355" s="21" t="s">
        <v>229</v>
      </c>
    </row>
    <row r="356" spans="1:13" x14ac:dyDescent="0.25">
      <c r="A356" s="13" t="s">
        <v>515</v>
      </c>
      <c r="B356" s="13">
        <v>3785379</v>
      </c>
      <c r="C356" s="13" t="s">
        <v>1923</v>
      </c>
      <c r="D356" s="13" t="s">
        <v>1924</v>
      </c>
      <c r="E356" s="29">
        <v>43491</v>
      </c>
      <c r="F356" s="23">
        <v>3</v>
      </c>
      <c r="G356" s="16" t="s">
        <v>16</v>
      </c>
      <c r="H356" s="16" t="s">
        <v>16</v>
      </c>
      <c r="I356" s="20" t="s">
        <v>23</v>
      </c>
      <c r="J356" s="20" t="s">
        <v>23</v>
      </c>
      <c r="K356" s="18">
        <f>EDATE($E356,48)</f>
        <v>44952</v>
      </c>
      <c r="L356" s="18">
        <f>EDATE($E356,60)</f>
        <v>45317</v>
      </c>
      <c r="M356" s="32" t="s">
        <v>3528</v>
      </c>
    </row>
    <row r="357" spans="1:13" x14ac:dyDescent="0.25">
      <c r="A357" s="13" t="s">
        <v>516</v>
      </c>
      <c r="B357" s="13">
        <v>3700986</v>
      </c>
      <c r="C357" s="13" t="s">
        <v>1925</v>
      </c>
      <c r="D357" s="13" t="s">
        <v>1926</v>
      </c>
      <c r="E357" s="29">
        <v>43016</v>
      </c>
      <c r="F357" s="23">
        <v>4</v>
      </c>
      <c r="G357" s="22" t="s">
        <v>16</v>
      </c>
      <c r="H357" s="22" t="s">
        <v>16</v>
      </c>
      <c r="I357" s="22" t="s">
        <v>16</v>
      </c>
      <c r="J357" s="22" t="s">
        <v>16</v>
      </c>
      <c r="K357" s="22" t="s">
        <v>16</v>
      </c>
      <c r="L357" s="17">
        <f t="shared" ref="L357" si="161">EDATE($E357,60)</f>
        <v>44842</v>
      </c>
      <c r="M357" s="21" t="s">
        <v>229</v>
      </c>
    </row>
    <row r="358" spans="1:13" x14ac:dyDescent="0.25">
      <c r="A358" s="13" t="s">
        <v>517</v>
      </c>
      <c r="B358" s="13">
        <v>3758702</v>
      </c>
      <c r="C358" s="13" t="s">
        <v>152</v>
      </c>
      <c r="D358" s="13" t="s">
        <v>1927</v>
      </c>
      <c r="E358" s="29">
        <v>43434</v>
      </c>
      <c r="F358" s="23">
        <v>3</v>
      </c>
      <c r="G358" s="16" t="s">
        <v>16</v>
      </c>
      <c r="H358" s="16" t="s">
        <v>16</v>
      </c>
      <c r="I358" s="16" t="s">
        <v>16</v>
      </c>
      <c r="J358" s="16" t="s">
        <v>16</v>
      </c>
      <c r="K358" s="17">
        <f>EDATE($E358,48)</f>
        <v>44895</v>
      </c>
      <c r="L358" s="17">
        <f t="shared" ref="L358:L359" si="162">EDATE($E358,60)</f>
        <v>45260</v>
      </c>
      <c r="M358" s="21" t="s">
        <v>229</v>
      </c>
    </row>
    <row r="359" spans="1:13" x14ac:dyDescent="0.25">
      <c r="A359" s="13" t="s">
        <v>518</v>
      </c>
      <c r="B359" s="13">
        <v>2506620</v>
      </c>
      <c r="C359" s="13" t="s">
        <v>1928</v>
      </c>
      <c r="D359" s="13" t="s">
        <v>1929</v>
      </c>
      <c r="E359" s="29">
        <v>42987</v>
      </c>
      <c r="F359" s="23">
        <v>4</v>
      </c>
      <c r="G359" s="22" t="s">
        <v>16</v>
      </c>
      <c r="H359" s="22" t="s">
        <v>16</v>
      </c>
      <c r="I359" s="22" t="s">
        <v>16</v>
      </c>
      <c r="J359" s="22" t="s">
        <v>16</v>
      </c>
      <c r="K359" s="20" t="s">
        <v>23</v>
      </c>
      <c r="L359" s="17">
        <f t="shared" si="162"/>
        <v>44813</v>
      </c>
      <c r="M359" s="32" t="s">
        <v>24</v>
      </c>
    </row>
    <row r="360" spans="1:13" x14ac:dyDescent="0.25">
      <c r="A360" s="13" t="s">
        <v>519</v>
      </c>
      <c r="B360" s="13">
        <v>2864483</v>
      </c>
      <c r="C360" s="13" t="s">
        <v>1930</v>
      </c>
      <c r="D360" s="13" t="s">
        <v>1931</v>
      </c>
      <c r="E360" s="29">
        <v>43103</v>
      </c>
      <c r="F360" s="23">
        <v>4</v>
      </c>
      <c r="G360" s="22" t="s">
        <v>16</v>
      </c>
      <c r="H360" s="22" t="s">
        <v>16</v>
      </c>
      <c r="I360" s="22" t="s">
        <v>16</v>
      </c>
      <c r="J360" s="22" t="s">
        <v>16</v>
      </c>
      <c r="K360" s="22" t="s">
        <v>16</v>
      </c>
      <c r="L360" s="17">
        <f t="shared" ref="L360:L361" si="163">EDATE($E360,60)</f>
        <v>44929</v>
      </c>
      <c r="M360" s="21" t="s">
        <v>229</v>
      </c>
    </row>
    <row r="361" spans="1:13" x14ac:dyDescent="0.25">
      <c r="A361" s="13" t="s">
        <v>520</v>
      </c>
      <c r="B361" s="13">
        <v>4474926</v>
      </c>
      <c r="C361" s="13" t="s">
        <v>1932</v>
      </c>
      <c r="D361" s="13" t="s">
        <v>1933</v>
      </c>
      <c r="E361" s="29">
        <v>43237</v>
      </c>
      <c r="F361" s="23">
        <v>4</v>
      </c>
      <c r="G361" s="16" t="s">
        <v>16</v>
      </c>
      <c r="H361" s="16" t="s">
        <v>16</v>
      </c>
      <c r="I361" s="16" t="s">
        <v>16</v>
      </c>
      <c r="J361" s="19" t="s">
        <v>23</v>
      </c>
      <c r="K361" s="19" t="s">
        <v>23</v>
      </c>
      <c r="L361" s="17">
        <f t="shared" si="163"/>
        <v>45063</v>
      </c>
      <c r="M361" s="32" t="s">
        <v>235</v>
      </c>
    </row>
    <row r="362" spans="1:13" x14ac:dyDescent="0.25">
      <c r="A362" s="13" t="s">
        <v>521</v>
      </c>
      <c r="B362" s="13">
        <v>3642655</v>
      </c>
      <c r="C362" s="13" t="s">
        <v>1934</v>
      </c>
      <c r="D362" s="13" t="s">
        <v>1935</v>
      </c>
      <c r="E362" s="29">
        <v>43537</v>
      </c>
      <c r="F362" s="23">
        <v>3</v>
      </c>
      <c r="G362" s="16" t="s">
        <v>16</v>
      </c>
      <c r="H362" s="16" t="s">
        <v>16</v>
      </c>
      <c r="I362" s="20" t="s">
        <v>23</v>
      </c>
      <c r="J362" s="20" t="s">
        <v>23</v>
      </c>
      <c r="K362" s="18">
        <f>EDATE($E362,48)</f>
        <v>44998</v>
      </c>
      <c r="L362" s="18">
        <f>EDATE($E362,60)</f>
        <v>45364</v>
      </c>
      <c r="M362" s="32" t="s">
        <v>3528</v>
      </c>
    </row>
    <row r="363" spans="1:13" x14ac:dyDescent="0.25">
      <c r="A363" s="13" t="s">
        <v>522</v>
      </c>
      <c r="B363" s="13">
        <v>3406395</v>
      </c>
      <c r="C363" s="13" t="s">
        <v>1936</v>
      </c>
      <c r="D363" s="13" t="s">
        <v>1937</v>
      </c>
      <c r="E363" s="29">
        <v>43383</v>
      </c>
      <c r="F363" s="23">
        <v>3</v>
      </c>
      <c r="G363" s="22" t="s">
        <v>16</v>
      </c>
      <c r="H363" s="22" t="s">
        <v>16</v>
      </c>
      <c r="I363" s="22" t="s">
        <v>16</v>
      </c>
      <c r="J363" s="20" t="s">
        <v>23</v>
      </c>
      <c r="K363" s="18">
        <f t="shared" ref="K363" si="164">EDATE($E363,48)</f>
        <v>44844</v>
      </c>
      <c r="L363" s="17">
        <f t="shared" ref="L363:L368" si="165">EDATE($E363,60)</f>
        <v>45209</v>
      </c>
      <c r="M363" s="32" t="s">
        <v>59</v>
      </c>
    </row>
    <row r="364" spans="1:13" x14ac:dyDescent="0.25">
      <c r="A364" s="13" t="s">
        <v>523</v>
      </c>
      <c r="B364" s="13">
        <v>3349478</v>
      </c>
      <c r="C364" s="13" t="s">
        <v>1938</v>
      </c>
      <c r="D364" s="13" t="s">
        <v>1939</v>
      </c>
      <c r="E364" s="29">
        <v>43000</v>
      </c>
      <c r="F364" s="23">
        <v>4</v>
      </c>
      <c r="G364" s="22" t="s">
        <v>16</v>
      </c>
      <c r="H364" s="22" t="s">
        <v>16</v>
      </c>
      <c r="I364" s="22" t="s">
        <v>16</v>
      </c>
      <c r="J364" s="22" t="s">
        <v>16</v>
      </c>
      <c r="K364" s="20" t="s">
        <v>23</v>
      </c>
      <c r="L364" s="17">
        <f t="shared" si="165"/>
        <v>44826</v>
      </c>
      <c r="M364" s="32" t="s">
        <v>24</v>
      </c>
    </row>
    <row r="365" spans="1:13" x14ac:dyDescent="0.25">
      <c r="A365" s="13" t="s">
        <v>524</v>
      </c>
      <c r="B365" s="13">
        <v>2499800</v>
      </c>
      <c r="C365" s="13" t="s">
        <v>1940</v>
      </c>
      <c r="D365" s="13" t="s">
        <v>1941</v>
      </c>
      <c r="E365" s="29">
        <v>43022</v>
      </c>
      <c r="F365" s="23">
        <v>4</v>
      </c>
      <c r="G365" s="22" t="s">
        <v>16</v>
      </c>
      <c r="H365" s="22" t="s">
        <v>16</v>
      </c>
      <c r="I365" s="22" t="s">
        <v>16</v>
      </c>
      <c r="J365" s="22" t="s">
        <v>16</v>
      </c>
      <c r="K365" s="20" t="s">
        <v>23</v>
      </c>
      <c r="L365" s="17">
        <f t="shared" si="165"/>
        <v>44848</v>
      </c>
      <c r="M365" s="32" t="s">
        <v>24</v>
      </c>
    </row>
    <row r="366" spans="1:13" x14ac:dyDescent="0.25">
      <c r="A366" s="13" t="s">
        <v>525</v>
      </c>
      <c r="B366" s="13">
        <v>2493121</v>
      </c>
      <c r="C366" s="13" t="s">
        <v>1942</v>
      </c>
      <c r="D366" s="13" t="s">
        <v>1943</v>
      </c>
      <c r="E366" s="29">
        <v>42992</v>
      </c>
      <c r="F366" s="23">
        <v>4</v>
      </c>
      <c r="G366" s="22" t="s">
        <v>16</v>
      </c>
      <c r="H366" s="22" t="s">
        <v>16</v>
      </c>
      <c r="I366" s="22" t="s">
        <v>16</v>
      </c>
      <c r="J366" s="22" t="s">
        <v>16</v>
      </c>
      <c r="K366" s="20" t="s">
        <v>23</v>
      </c>
      <c r="L366" s="17">
        <f t="shared" si="165"/>
        <v>44818</v>
      </c>
      <c r="M366" s="32" t="s">
        <v>24</v>
      </c>
    </row>
    <row r="367" spans="1:13" x14ac:dyDescent="0.25">
      <c r="A367" s="13" t="s">
        <v>526</v>
      </c>
      <c r="B367" s="13">
        <v>3202902</v>
      </c>
      <c r="C367" s="13" t="s">
        <v>1944</v>
      </c>
      <c r="D367" s="13" t="s">
        <v>1945</v>
      </c>
      <c r="E367" s="29">
        <v>42960</v>
      </c>
      <c r="F367" s="23">
        <v>4</v>
      </c>
      <c r="G367" s="22" t="s">
        <v>16</v>
      </c>
      <c r="H367" s="22" t="s">
        <v>16</v>
      </c>
      <c r="I367" s="22" t="s">
        <v>16</v>
      </c>
      <c r="J367" s="22" t="s">
        <v>16</v>
      </c>
      <c r="K367" s="20" t="s">
        <v>23</v>
      </c>
      <c r="L367" s="17">
        <f t="shared" si="165"/>
        <v>44786</v>
      </c>
      <c r="M367" s="32" t="s">
        <v>24</v>
      </c>
    </row>
    <row r="368" spans="1:13" x14ac:dyDescent="0.25">
      <c r="A368" s="13" t="s">
        <v>527</v>
      </c>
      <c r="B368" s="13">
        <v>4117096</v>
      </c>
      <c r="C368" s="13" t="s">
        <v>1946</v>
      </c>
      <c r="D368" s="13" t="s">
        <v>1947</v>
      </c>
      <c r="E368" s="29">
        <v>43041</v>
      </c>
      <c r="F368" s="23">
        <v>4</v>
      </c>
      <c r="G368" s="22" t="s">
        <v>16</v>
      </c>
      <c r="H368" s="22" t="s">
        <v>16</v>
      </c>
      <c r="I368" s="22" t="s">
        <v>16</v>
      </c>
      <c r="J368" s="22" t="s">
        <v>16</v>
      </c>
      <c r="K368" s="20" t="s">
        <v>23</v>
      </c>
      <c r="L368" s="17">
        <f t="shared" si="165"/>
        <v>44867</v>
      </c>
      <c r="M368" s="32" t="s">
        <v>24</v>
      </c>
    </row>
    <row r="369" spans="1:13" x14ac:dyDescent="0.25">
      <c r="A369" s="13" t="s">
        <v>528</v>
      </c>
      <c r="B369" s="13">
        <v>3515631</v>
      </c>
      <c r="C369" s="13" t="s">
        <v>1948</v>
      </c>
      <c r="D369" s="13" t="s">
        <v>1949</v>
      </c>
      <c r="E369" s="29">
        <v>43581</v>
      </c>
      <c r="F369" s="23">
        <v>3</v>
      </c>
      <c r="G369" s="22" t="s">
        <v>16</v>
      </c>
      <c r="H369" s="22" t="s">
        <v>16</v>
      </c>
      <c r="I369" s="22" t="s">
        <v>16</v>
      </c>
      <c r="J369" s="20" t="s">
        <v>23</v>
      </c>
      <c r="K369" s="18">
        <f t="shared" ref="K369" si="166">EDATE($E369,48)</f>
        <v>45042</v>
      </c>
      <c r="L369" s="17">
        <f t="shared" ref="L369" si="167">EDATE($E369,60)</f>
        <v>45408</v>
      </c>
      <c r="M369" s="32" t="s">
        <v>59</v>
      </c>
    </row>
    <row r="370" spans="1:13" x14ac:dyDescent="0.25">
      <c r="A370" s="13" t="s">
        <v>529</v>
      </c>
      <c r="B370" s="13">
        <v>3380665</v>
      </c>
      <c r="C370" s="13" t="s">
        <v>1950</v>
      </c>
      <c r="D370" s="13" t="s">
        <v>1951</v>
      </c>
      <c r="E370" s="29">
        <v>43159</v>
      </c>
      <c r="F370" s="23">
        <v>4</v>
      </c>
      <c r="G370" s="22" t="s">
        <v>16</v>
      </c>
      <c r="H370" s="22" t="s">
        <v>16</v>
      </c>
      <c r="I370" s="22" t="s">
        <v>16</v>
      </c>
      <c r="J370" s="22" t="s">
        <v>16</v>
      </c>
      <c r="K370" s="22" t="s">
        <v>16</v>
      </c>
      <c r="L370" s="17">
        <f t="shared" ref="L370:L372" si="168">EDATE($E370,60)</f>
        <v>44985</v>
      </c>
      <c r="M370" s="21" t="s">
        <v>229</v>
      </c>
    </row>
    <row r="371" spans="1:13" x14ac:dyDescent="0.25">
      <c r="A371" s="13" t="s">
        <v>530</v>
      </c>
      <c r="B371" s="13">
        <v>3637010</v>
      </c>
      <c r="C371" s="13" t="s">
        <v>1952</v>
      </c>
      <c r="D371" s="13" t="s">
        <v>1953</v>
      </c>
      <c r="E371" s="29">
        <v>43401</v>
      </c>
      <c r="F371" s="23">
        <v>3</v>
      </c>
      <c r="G371" s="22" t="s">
        <v>16</v>
      </c>
      <c r="H371" s="22" t="s">
        <v>16</v>
      </c>
      <c r="I371" s="22" t="s">
        <v>16</v>
      </c>
      <c r="J371" s="20" t="s">
        <v>23</v>
      </c>
      <c r="K371" s="18">
        <f t="shared" ref="K371:K372" si="169">EDATE($E371,48)</f>
        <v>44862</v>
      </c>
      <c r="L371" s="17">
        <f t="shared" si="168"/>
        <v>45227</v>
      </c>
      <c r="M371" s="32" t="s">
        <v>59</v>
      </c>
    </row>
    <row r="372" spans="1:13" x14ac:dyDescent="0.25">
      <c r="A372" s="13" t="s">
        <v>531</v>
      </c>
      <c r="B372" s="13">
        <v>2607905</v>
      </c>
      <c r="C372" s="13" t="s">
        <v>1954</v>
      </c>
      <c r="D372" s="13" t="s">
        <v>1955</v>
      </c>
      <c r="E372" s="29">
        <v>43381</v>
      </c>
      <c r="F372" s="23">
        <v>3</v>
      </c>
      <c r="G372" s="22" t="s">
        <v>16</v>
      </c>
      <c r="H372" s="22" t="s">
        <v>16</v>
      </c>
      <c r="I372" s="22" t="s">
        <v>16</v>
      </c>
      <c r="J372" s="20" t="s">
        <v>23</v>
      </c>
      <c r="K372" s="18">
        <f t="shared" si="169"/>
        <v>44842</v>
      </c>
      <c r="L372" s="17">
        <f t="shared" si="168"/>
        <v>45207</v>
      </c>
      <c r="M372" s="32" t="s">
        <v>59</v>
      </c>
    </row>
    <row r="373" spans="1:13" x14ac:dyDescent="0.25">
      <c r="A373" s="13" t="s">
        <v>532</v>
      </c>
      <c r="B373" s="13">
        <v>3739637</v>
      </c>
      <c r="C373" s="13" t="s">
        <v>191</v>
      </c>
      <c r="D373" s="13" t="s">
        <v>1956</v>
      </c>
      <c r="E373" s="29">
        <v>43684</v>
      </c>
      <c r="F373" s="23">
        <v>2</v>
      </c>
      <c r="G373" s="22" t="s">
        <v>16</v>
      </c>
      <c r="H373" s="22" t="s">
        <v>16</v>
      </c>
      <c r="I373" s="22" t="s">
        <v>16</v>
      </c>
      <c r="J373" s="17">
        <f>EDATE($E373,36)</f>
        <v>44780</v>
      </c>
      <c r="K373" s="17">
        <f>EDATE($E373,48)</f>
        <v>45145</v>
      </c>
      <c r="L373" s="17">
        <f>EDATE($E373,60)</f>
        <v>45511</v>
      </c>
      <c r="M373" s="21" t="s">
        <v>229</v>
      </c>
    </row>
    <row r="374" spans="1:13" x14ac:dyDescent="0.25">
      <c r="A374" s="13" t="s">
        <v>533</v>
      </c>
      <c r="B374" s="13">
        <v>3210474</v>
      </c>
      <c r="C374" s="13" t="s">
        <v>1505</v>
      </c>
      <c r="D374" s="13" t="s">
        <v>1957</v>
      </c>
      <c r="E374" s="29">
        <v>43093</v>
      </c>
      <c r="F374" s="23">
        <v>4</v>
      </c>
      <c r="G374" s="22" t="s">
        <v>16</v>
      </c>
      <c r="H374" s="20" t="s">
        <v>23</v>
      </c>
      <c r="I374" s="20" t="s">
        <v>23</v>
      </c>
      <c r="J374" s="20" t="s">
        <v>23</v>
      </c>
      <c r="K374" s="20" t="s">
        <v>23</v>
      </c>
      <c r="L374" s="18">
        <f>EDATE($E374,60)</f>
        <v>44919</v>
      </c>
      <c r="M374" s="32" t="s">
        <v>236</v>
      </c>
    </row>
    <row r="375" spans="1:13" x14ac:dyDescent="0.25">
      <c r="A375" s="13" t="s">
        <v>534</v>
      </c>
      <c r="B375" s="13">
        <v>2885931</v>
      </c>
      <c r="C375" s="13" t="s">
        <v>1958</v>
      </c>
      <c r="D375" s="13" t="s">
        <v>1959</v>
      </c>
      <c r="E375" s="29">
        <v>43296</v>
      </c>
      <c r="F375" s="23">
        <v>3</v>
      </c>
      <c r="G375" s="22" t="s">
        <v>16</v>
      </c>
      <c r="H375" s="22" t="s">
        <v>16</v>
      </c>
      <c r="I375" s="22" t="s">
        <v>16</v>
      </c>
      <c r="J375" s="20" t="s">
        <v>23</v>
      </c>
      <c r="K375" s="18">
        <f t="shared" ref="K375" si="170">EDATE($E375,48)</f>
        <v>44757</v>
      </c>
      <c r="L375" s="17">
        <f t="shared" ref="L375" si="171">EDATE($E375,60)</f>
        <v>45122</v>
      </c>
      <c r="M375" s="32" t="s">
        <v>59</v>
      </c>
    </row>
    <row r="376" spans="1:13" x14ac:dyDescent="0.25">
      <c r="A376" s="13" t="s">
        <v>535</v>
      </c>
      <c r="B376" s="13">
        <v>3186432</v>
      </c>
      <c r="C376" s="13" t="s">
        <v>1960</v>
      </c>
      <c r="D376" s="13" t="s">
        <v>1961</v>
      </c>
      <c r="E376" s="29">
        <v>43003</v>
      </c>
      <c r="F376" s="23">
        <v>4</v>
      </c>
      <c r="G376" s="22" t="s">
        <v>16</v>
      </c>
      <c r="H376" s="22" t="s">
        <v>16</v>
      </c>
      <c r="I376" s="22" t="s">
        <v>16</v>
      </c>
      <c r="J376" s="22" t="s">
        <v>16</v>
      </c>
      <c r="K376" s="22" t="s">
        <v>16</v>
      </c>
      <c r="L376" s="17">
        <f t="shared" ref="L376:L377" si="172">EDATE($E376,60)</f>
        <v>44829</v>
      </c>
      <c r="M376" s="21" t="s">
        <v>229</v>
      </c>
    </row>
    <row r="377" spans="1:13" x14ac:dyDescent="0.25">
      <c r="A377" s="13" t="s">
        <v>536</v>
      </c>
      <c r="B377" s="13">
        <v>3532170</v>
      </c>
      <c r="C377" s="13" t="s">
        <v>1962</v>
      </c>
      <c r="D377" s="13" t="s">
        <v>1963</v>
      </c>
      <c r="E377" s="29">
        <v>43004</v>
      </c>
      <c r="F377" s="23">
        <v>4</v>
      </c>
      <c r="G377" s="22" t="s">
        <v>16</v>
      </c>
      <c r="H377" s="22" t="s">
        <v>16</v>
      </c>
      <c r="I377" s="22" t="s">
        <v>16</v>
      </c>
      <c r="J377" s="22" t="s">
        <v>16</v>
      </c>
      <c r="K377" s="22" t="s">
        <v>16</v>
      </c>
      <c r="L377" s="17">
        <f t="shared" si="172"/>
        <v>44830</v>
      </c>
      <c r="M377" s="21" t="s">
        <v>229</v>
      </c>
    </row>
    <row r="378" spans="1:13" x14ac:dyDescent="0.25">
      <c r="A378" s="13" t="s">
        <v>537</v>
      </c>
      <c r="B378" s="13">
        <v>2875333</v>
      </c>
      <c r="C378" s="13" t="s">
        <v>1964</v>
      </c>
      <c r="D378" s="13" t="s">
        <v>1965</v>
      </c>
      <c r="E378" s="29">
        <v>42914</v>
      </c>
      <c r="F378" s="23">
        <v>5</v>
      </c>
      <c r="G378" s="16" t="s">
        <v>16</v>
      </c>
      <c r="H378" s="16" t="s">
        <v>16</v>
      </c>
      <c r="I378" s="16" t="s">
        <v>16</v>
      </c>
      <c r="J378" s="16" t="s">
        <v>16</v>
      </c>
      <c r="K378" s="16" t="s">
        <v>16</v>
      </c>
      <c r="L378" s="20" t="s">
        <v>23</v>
      </c>
      <c r="M378" s="32" t="s">
        <v>232</v>
      </c>
    </row>
    <row r="379" spans="1:13" x14ac:dyDescent="0.25">
      <c r="A379" s="13" t="s">
        <v>538</v>
      </c>
      <c r="B379" s="13">
        <v>2270920</v>
      </c>
      <c r="C379" s="13" t="s">
        <v>1966</v>
      </c>
      <c r="D379" s="13" t="s">
        <v>1967</v>
      </c>
      <c r="E379" s="29">
        <v>43022</v>
      </c>
      <c r="F379" s="23">
        <v>4</v>
      </c>
      <c r="G379" s="22" t="s">
        <v>16</v>
      </c>
      <c r="H379" s="22" t="s">
        <v>16</v>
      </c>
      <c r="I379" s="22" t="s">
        <v>16</v>
      </c>
      <c r="J379" s="22" t="s">
        <v>16</v>
      </c>
      <c r="K379" s="22" t="s">
        <v>16</v>
      </c>
      <c r="L379" s="17">
        <f t="shared" ref="L379:L381" si="173">EDATE($E379,60)</f>
        <v>44848</v>
      </c>
      <c r="M379" s="21" t="s">
        <v>229</v>
      </c>
    </row>
    <row r="380" spans="1:13" x14ac:dyDescent="0.25">
      <c r="A380" s="13" t="s">
        <v>539</v>
      </c>
      <c r="B380" s="13">
        <v>3523265</v>
      </c>
      <c r="C380" s="13" t="s">
        <v>1968</v>
      </c>
      <c r="D380" s="13" t="s">
        <v>1969</v>
      </c>
      <c r="E380" s="29">
        <v>42965</v>
      </c>
      <c r="F380" s="23">
        <v>4</v>
      </c>
      <c r="G380" s="22" t="s">
        <v>16</v>
      </c>
      <c r="H380" s="22" t="s">
        <v>16</v>
      </c>
      <c r="I380" s="22" t="s">
        <v>16</v>
      </c>
      <c r="J380" s="22" t="s">
        <v>16</v>
      </c>
      <c r="K380" s="20" t="s">
        <v>23</v>
      </c>
      <c r="L380" s="17">
        <f t="shared" si="173"/>
        <v>44791</v>
      </c>
      <c r="M380" s="32" t="s">
        <v>24</v>
      </c>
    </row>
    <row r="381" spans="1:13" x14ac:dyDescent="0.25">
      <c r="A381" s="13" t="s">
        <v>540</v>
      </c>
      <c r="B381" s="13">
        <v>3616153</v>
      </c>
      <c r="C381" s="13" t="s">
        <v>1970</v>
      </c>
      <c r="D381" s="13" t="s">
        <v>1971</v>
      </c>
      <c r="E381" s="29">
        <v>43093</v>
      </c>
      <c r="F381" s="23">
        <v>4</v>
      </c>
      <c r="G381" s="22" t="s">
        <v>16</v>
      </c>
      <c r="H381" s="22" t="s">
        <v>16</v>
      </c>
      <c r="I381" s="22" t="s">
        <v>16</v>
      </c>
      <c r="J381" s="22" t="s">
        <v>16</v>
      </c>
      <c r="K381" s="20" t="s">
        <v>23</v>
      </c>
      <c r="L381" s="17">
        <f t="shared" si="173"/>
        <v>44919</v>
      </c>
      <c r="M381" s="32" t="s">
        <v>24</v>
      </c>
    </row>
    <row r="382" spans="1:13" x14ac:dyDescent="0.25">
      <c r="A382" s="13" t="s">
        <v>541</v>
      </c>
      <c r="B382" s="13">
        <v>3352893</v>
      </c>
      <c r="C382" s="13" t="s">
        <v>1972</v>
      </c>
      <c r="D382" s="13" t="s">
        <v>1973</v>
      </c>
      <c r="E382" s="29">
        <v>43109</v>
      </c>
      <c r="F382" s="23">
        <v>4</v>
      </c>
      <c r="G382" s="22" t="s">
        <v>16</v>
      </c>
      <c r="H382" s="22" t="s">
        <v>16</v>
      </c>
      <c r="I382" s="22" t="s">
        <v>16</v>
      </c>
      <c r="J382" s="22" t="s">
        <v>16</v>
      </c>
      <c r="K382" s="22" t="s">
        <v>16</v>
      </c>
      <c r="L382" s="17">
        <f t="shared" ref="L382" si="174">EDATE($E382,60)</f>
        <v>44935</v>
      </c>
      <c r="M382" s="21" t="s">
        <v>229</v>
      </c>
    </row>
    <row r="383" spans="1:13" x14ac:dyDescent="0.25">
      <c r="A383" s="13" t="s">
        <v>542</v>
      </c>
      <c r="B383" s="13">
        <v>3388350</v>
      </c>
      <c r="C383" s="13" t="s">
        <v>1974</v>
      </c>
      <c r="D383" s="13" t="s">
        <v>1975</v>
      </c>
      <c r="E383" s="29">
        <v>43495</v>
      </c>
      <c r="F383" s="23">
        <v>3</v>
      </c>
      <c r="G383" s="16" t="s">
        <v>16</v>
      </c>
      <c r="H383" s="16" t="s">
        <v>16</v>
      </c>
      <c r="I383" s="16" t="s">
        <v>16</v>
      </c>
      <c r="J383" s="16" t="s">
        <v>16</v>
      </c>
      <c r="K383" s="17">
        <f>EDATE($E383,48)</f>
        <v>44956</v>
      </c>
      <c r="L383" s="17">
        <f t="shared" ref="L383" si="175">EDATE($E383,60)</f>
        <v>45321</v>
      </c>
      <c r="M383" s="21" t="s">
        <v>229</v>
      </c>
    </row>
    <row r="384" spans="1:13" x14ac:dyDescent="0.25">
      <c r="A384" s="13" t="s">
        <v>543</v>
      </c>
      <c r="B384" s="13">
        <v>3172515</v>
      </c>
      <c r="C384" s="13" t="s">
        <v>1976</v>
      </c>
      <c r="D384" s="13" t="s">
        <v>1977</v>
      </c>
      <c r="E384" s="29">
        <v>42910</v>
      </c>
      <c r="F384" s="23">
        <v>5</v>
      </c>
      <c r="G384" s="16" t="s">
        <v>16</v>
      </c>
      <c r="H384" s="16" t="s">
        <v>16</v>
      </c>
      <c r="I384" s="16" t="s">
        <v>16</v>
      </c>
      <c r="J384" s="16" t="s">
        <v>16</v>
      </c>
      <c r="K384" s="16" t="s">
        <v>16</v>
      </c>
      <c r="L384" s="20" t="s">
        <v>23</v>
      </c>
      <c r="M384" s="32" t="s">
        <v>232</v>
      </c>
    </row>
    <row r="385" spans="1:13" x14ac:dyDescent="0.25">
      <c r="A385" s="13" t="s">
        <v>544</v>
      </c>
      <c r="B385" s="13">
        <v>4479082</v>
      </c>
      <c r="C385" s="13" t="s">
        <v>1978</v>
      </c>
      <c r="D385" s="13" t="s">
        <v>1979</v>
      </c>
      <c r="E385" s="29">
        <v>43329</v>
      </c>
      <c r="F385" s="23">
        <v>3</v>
      </c>
      <c r="G385" s="22" t="s">
        <v>16</v>
      </c>
      <c r="H385" s="22" t="s">
        <v>16</v>
      </c>
      <c r="I385" s="22" t="s">
        <v>16</v>
      </c>
      <c r="J385" s="20" t="s">
        <v>23</v>
      </c>
      <c r="K385" s="18">
        <f t="shared" ref="K385" si="176">EDATE($E385,48)</f>
        <v>44790</v>
      </c>
      <c r="L385" s="17">
        <f t="shared" ref="L385" si="177">EDATE($E385,60)</f>
        <v>45155</v>
      </c>
      <c r="M385" s="32" t="s">
        <v>59</v>
      </c>
    </row>
    <row r="386" spans="1:13" x14ac:dyDescent="0.25">
      <c r="A386" s="13" t="s">
        <v>545</v>
      </c>
      <c r="B386" s="13">
        <v>2943014</v>
      </c>
      <c r="C386" s="13" t="s">
        <v>1980</v>
      </c>
      <c r="D386" s="13" t="s">
        <v>1981</v>
      </c>
      <c r="E386" s="29">
        <v>43123</v>
      </c>
      <c r="F386" s="23">
        <v>4</v>
      </c>
      <c r="G386" s="22" t="s">
        <v>16</v>
      </c>
      <c r="H386" s="22" t="s">
        <v>16</v>
      </c>
      <c r="I386" s="22" t="s">
        <v>16</v>
      </c>
      <c r="J386" s="22" t="s">
        <v>16</v>
      </c>
      <c r="K386" s="22" t="s">
        <v>16</v>
      </c>
      <c r="L386" s="17">
        <f t="shared" ref="L386:L387" si="178">EDATE($E386,60)</f>
        <v>44949</v>
      </c>
      <c r="M386" s="21" t="s">
        <v>229</v>
      </c>
    </row>
    <row r="387" spans="1:13" x14ac:dyDescent="0.25">
      <c r="A387" s="13" t="s">
        <v>546</v>
      </c>
      <c r="B387" s="13">
        <v>4363478</v>
      </c>
      <c r="C387" s="13" t="s">
        <v>1982</v>
      </c>
      <c r="D387" s="13" t="s">
        <v>1983</v>
      </c>
      <c r="E387" s="29">
        <v>42964</v>
      </c>
      <c r="F387" s="23">
        <v>4</v>
      </c>
      <c r="G387" s="22" t="s">
        <v>16</v>
      </c>
      <c r="H387" s="22" t="s">
        <v>16</v>
      </c>
      <c r="I387" s="20" t="s">
        <v>23</v>
      </c>
      <c r="J387" s="20" t="s">
        <v>23</v>
      </c>
      <c r="K387" s="20" t="s">
        <v>23</v>
      </c>
      <c r="L387" s="17">
        <f t="shared" si="178"/>
        <v>44790</v>
      </c>
      <c r="M387" s="32" t="s">
        <v>231</v>
      </c>
    </row>
    <row r="388" spans="1:13" x14ac:dyDescent="0.25">
      <c r="A388" s="13" t="s">
        <v>547</v>
      </c>
      <c r="B388" s="13">
        <v>2433537</v>
      </c>
      <c r="C388" s="13" t="s">
        <v>1984</v>
      </c>
      <c r="D388" s="13" t="s">
        <v>1985</v>
      </c>
      <c r="E388" s="29">
        <v>43706</v>
      </c>
      <c r="F388" s="23">
        <v>2</v>
      </c>
      <c r="G388" s="16" t="s">
        <v>16</v>
      </c>
      <c r="H388" s="19" t="s">
        <v>23</v>
      </c>
      <c r="I388" s="19" t="s">
        <v>23</v>
      </c>
      <c r="J388" s="17">
        <f>EDATE($E388,36)</f>
        <v>44802</v>
      </c>
      <c r="K388" s="17">
        <f>EDATE($E388,48)</f>
        <v>45167</v>
      </c>
      <c r="L388" s="17">
        <f>EDATE($E388,60)</f>
        <v>45533</v>
      </c>
      <c r="M388" s="32" t="s">
        <v>138</v>
      </c>
    </row>
    <row r="389" spans="1:13" x14ac:dyDescent="0.25">
      <c r="A389" s="13" t="s">
        <v>548</v>
      </c>
      <c r="B389" s="13">
        <v>4701952</v>
      </c>
      <c r="C389" s="13" t="s">
        <v>1986</v>
      </c>
      <c r="D389" s="13" t="s">
        <v>1987</v>
      </c>
      <c r="E389" s="29">
        <v>43405</v>
      </c>
      <c r="F389" s="23">
        <v>3</v>
      </c>
      <c r="G389" s="16" t="s">
        <v>16</v>
      </c>
      <c r="H389" s="16" t="s">
        <v>16</v>
      </c>
      <c r="I389" s="16" t="s">
        <v>16</v>
      </c>
      <c r="J389" s="16" t="s">
        <v>16</v>
      </c>
      <c r="K389" s="17">
        <f>EDATE($E389,48)</f>
        <v>44866</v>
      </c>
      <c r="L389" s="17">
        <f t="shared" ref="L389:L390" si="179">EDATE($E389,60)</f>
        <v>45231</v>
      </c>
      <c r="M389" s="21" t="s">
        <v>229</v>
      </c>
    </row>
    <row r="390" spans="1:13" x14ac:dyDescent="0.25">
      <c r="A390" s="13" t="s">
        <v>549</v>
      </c>
      <c r="B390" s="13">
        <v>3850537</v>
      </c>
      <c r="C390" s="13" t="s">
        <v>1988</v>
      </c>
      <c r="D390" s="13" t="s">
        <v>1989</v>
      </c>
      <c r="E390" s="29">
        <v>43025</v>
      </c>
      <c r="F390" s="23">
        <v>4</v>
      </c>
      <c r="G390" s="16" t="s">
        <v>16</v>
      </c>
      <c r="H390" s="16" t="s">
        <v>16</v>
      </c>
      <c r="I390" s="16" t="s">
        <v>16</v>
      </c>
      <c r="J390" s="19" t="s">
        <v>23</v>
      </c>
      <c r="K390" s="19" t="s">
        <v>23</v>
      </c>
      <c r="L390" s="17">
        <f t="shared" si="179"/>
        <v>44851</v>
      </c>
      <c r="M390" s="32" t="s">
        <v>235</v>
      </c>
    </row>
    <row r="391" spans="1:13" x14ac:dyDescent="0.25">
      <c r="A391" s="13" t="s">
        <v>550</v>
      </c>
      <c r="B391" s="13">
        <v>3780952</v>
      </c>
      <c r="C391" s="13" t="s">
        <v>1990</v>
      </c>
      <c r="D391" s="13" t="s">
        <v>1991</v>
      </c>
      <c r="E391" s="29">
        <v>43454</v>
      </c>
      <c r="F391" s="23">
        <v>3</v>
      </c>
      <c r="G391" s="22" t="s">
        <v>16</v>
      </c>
      <c r="H391" s="22" t="s">
        <v>16</v>
      </c>
      <c r="I391" s="22" t="s">
        <v>16</v>
      </c>
      <c r="J391" s="20" t="s">
        <v>23</v>
      </c>
      <c r="K391" s="18">
        <f t="shared" ref="K391" si="180">EDATE($E391,48)</f>
        <v>44915</v>
      </c>
      <c r="L391" s="17">
        <f t="shared" ref="L391" si="181">EDATE($E391,60)</f>
        <v>45280</v>
      </c>
      <c r="M391" s="32" t="s">
        <v>59</v>
      </c>
    </row>
    <row r="392" spans="1:13" x14ac:dyDescent="0.25">
      <c r="A392" s="13" t="s">
        <v>551</v>
      </c>
      <c r="B392" s="13">
        <v>2504470</v>
      </c>
      <c r="C392" s="13" t="s">
        <v>1992</v>
      </c>
      <c r="D392" s="13" t="s">
        <v>1993</v>
      </c>
      <c r="E392" s="29">
        <v>42999</v>
      </c>
      <c r="F392" s="23">
        <v>4</v>
      </c>
      <c r="G392" s="22" t="s">
        <v>16</v>
      </c>
      <c r="H392" s="22" t="s">
        <v>16</v>
      </c>
      <c r="I392" s="22" t="s">
        <v>16</v>
      </c>
      <c r="J392" s="22" t="s">
        <v>16</v>
      </c>
      <c r="K392" s="22" t="s">
        <v>16</v>
      </c>
      <c r="L392" s="17">
        <f t="shared" ref="L392:L393" si="182">EDATE($E392,60)</f>
        <v>44825</v>
      </c>
      <c r="M392" s="21" t="s">
        <v>229</v>
      </c>
    </row>
    <row r="393" spans="1:13" x14ac:dyDescent="0.25">
      <c r="A393" s="13" t="s">
        <v>552</v>
      </c>
      <c r="B393" s="13">
        <v>2568500</v>
      </c>
      <c r="C393" s="13" t="s">
        <v>1994</v>
      </c>
      <c r="D393" s="13" t="s">
        <v>1995</v>
      </c>
      <c r="E393" s="29">
        <v>43057</v>
      </c>
      <c r="F393" s="23">
        <v>4</v>
      </c>
      <c r="G393" s="22" t="s">
        <v>16</v>
      </c>
      <c r="H393" s="22" t="s">
        <v>16</v>
      </c>
      <c r="I393" s="22" t="s">
        <v>16</v>
      </c>
      <c r="J393" s="22" t="s">
        <v>16</v>
      </c>
      <c r="K393" s="20" t="s">
        <v>23</v>
      </c>
      <c r="L393" s="17">
        <f t="shared" si="182"/>
        <v>44883</v>
      </c>
      <c r="M393" s="32" t="s">
        <v>24</v>
      </c>
    </row>
    <row r="394" spans="1:13" x14ac:dyDescent="0.25">
      <c r="A394" s="13" t="s">
        <v>553</v>
      </c>
      <c r="B394" s="13">
        <v>2084030</v>
      </c>
      <c r="C394" s="13" t="s">
        <v>95</v>
      </c>
      <c r="D394" s="13" t="s">
        <v>1996</v>
      </c>
      <c r="E394" s="28" t="s">
        <v>23</v>
      </c>
      <c r="F394" s="26" t="s">
        <v>23</v>
      </c>
      <c r="G394" s="19" t="s">
        <v>23</v>
      </c>
      <c r="H394" s="16" t="s">
        <v>3531</v>
      </c>
      <c r="I394" s="16" t="s">
        <v>3531</v>
      </c>
      <c r="J394" s="16" t="s">
        <v>3531</v>
      </c>
      <c r="K394" s="16" t="s">
        <v>3531</v>
      </c>
      <c r="L394" s="16" t="s">
        <v>3531</v>
      </c>
      <c r="M394" s="32" t="s">
        <v>3527</v>
      </c>
    </row>
    <row r="395" spans="1:13" x14ac:dyDescent="0.25">
      <c r="A395" s="13" t="s">
        <v>554</v>
      </c>
      <c r="B395" s="13">
        <v>2468959</v>
      </c>
      <c r="C395" s="13" t="s">
        <v>1997</v>
      </c>
      <c r="D395" s="13" t="s">
        <v>1998</v>
      </c>
      <c r="E395" s="29">
        <v>43007</v>
      </c>
      <c r="F395" s="23">
        <v>4</v>
      </c>
      <c r="G395" s="22" t="s">
        <v>16</v>
      </c>
      <c r="H395" s="22" t="s">
        <v>16</v>
      </c>
      <c r="I395" s="22" t="s">
        <v>16</v>
      </c>
      <c r="J395" s="22" t="s">
        <v>16</v>
      </c>
      <c r="K395" s="22" t="s">
        <v>16</v>
      </c>
      <c r="L395" s="17">
        <f t="shared" ref="L395:L398" si="183">EDATE($E395,60)</f>
        <v>44833</v>
      </c>
      <c r="M395" s="21" t="s">
        <v>229</v>
      </c>
    </row>
    <row r="396" spans="1:13" x14ac:dyDescent="0.25">
      <c r="A396" s="13" t="s">
        <v>555</v>
      </c>
      <c r="B396" s="13">
        <v>2169512</v>
      </c>
      <c r="C396" s="13" t="s">
        <v>1999</v>
      </c>
      <c r="D396" s="13" t="s">
        <v>2000</v>
      </c>
      <c r="E396" s="29">
        <v>43014</v>
      </c>
      <c r="F396" s="23">
        <v>4</v>
      </c>
      <c r="G396" s="16" t="s">
        <v>16</v>
      </c>
      <c r="H396" s="16" t="s">
        <v>16</v>
      </c>
      <c r="I396" s="16" t="s">
        <v>16</v>
      </c>
      <c r="J396" s="19" t="s">
        <v>23</v>
      </c>
      <c r="K396" s="19" t="s">
        <v>23</v>
      </c>
      <c r="L396" s="17">
        <f t="shared" si="183"/>
        <v>44840</v>
      </c>
      <c r="M396" s="32" t="s">
        <v>235</v>
      </c>
    </row>
    <row r="397" spans="1:13" x14ac:dyDescent="0.25">
      <c r="A397" s="13" t="s">
        <v>556</v>
      </c>
      <c r="B397" s="13">
        <v>3179669</v>
      </c>
      <c r="C397" s="13" t="s">
        <v>2001</v>
      </c>
      <c r="D397" s="13" t="s">
        <v>2002</v>
      </c>
      <c r="E397" s="29">
        <v>43038</v>
      </c>
      <c r="F397" s="23">
        <v>4</v>
      </c>
      <c r="G397" s="22" t="s">
        <v>16</v>
      </c>
      <c r="H397" s="22" t="s">
        <v>16</v>
      </c>
      <c r="I397" s="22" t="s">
        <v>16</v>
      </c>
      <c r="J397" s="22" t="s">
        <v>16</v>
      </c>
      <c r="K397" s="20" t="s">
        <v>23</v>
      </c>
      <c r="L397" s="17">
        <f t="shared" si="183"/>
        <v>44864</v>
      </c>
      <c r="M397" s="32" t="s">
        <v>24</v>
      </c>
    </row>
    <row r="398" spans="1:13" x14ac:dyDescent="0.25">
      <c r="A398" s="13" t="s">
        <v>557</v>
      </c>
      <c r="B398" s="13">
        <v>3525076</v>
      </c>
      <c r="C398" s="13" t="s">
        <v>2003</v>
      </c>
      <c r="D398" s="13" t="s">
        <v>2002</v>
      </c>
      <c r="E398" s="29">
        <v>43041</v>
      </c>
      <c r="F398" s="23">
        <v>4</v>
      </c>
      <c r="G398" s="22" t="s">
        <v>16</v>
      </c>
      <c r="H398" s="22" t="s">
        <v>16</v>
      </c>
      <c r="I398" s="22" t="s">
        <v>16</v>
      </c>
      <c r="J398" s="22" t="s">
        <v>16</v>
      </c>
      <c r="K398" s="20" t="s">
        <v>23</v>
      </c>
      <c r="L398" s="17">
        <f t="shared" si="183"/>
        <v>44867</v>
      </c>
      <c r="M398" s="32" t="s">
        <v>24</v>
      </c>
    </row>
    <row r="399" spans="1:13" x14ac:dyDescent="0.25">
      <c r="A399" s="13" t="s">
        <v>558</v>
      </c>
      <c r="B399" s="13">
        <v>4879353</v>
      </c>
      <c r="C399" s="13" t="s">
        <v>2004</v>
      </c>
      <c r="D399" s="13" t="s">
        <v>2005</v>
      </c>
      <c r="E399" s="29">
        <v>43428</v>
      </c>
      <c r="F399" s="23">
        <v>3</v>
      </c>
      <c r="G399" s="16" t="s">
        <v>16</v>
      </c>
      <c r="H399" s="16" t="s">
        <v>16</v>
      </c>
      <c r="I399" s="20" t="s">
        <v>23</v>
      </c>
      <c r="J399" s="20" t="s">
        <v>23</v>
      </c>
      <c r="K399" s="18">
        <f>EDATE($E399,48)</f>
        <v>44889</v>
      </c>
      <c r="L399" s="18">
        <f>EDATE($E399,60)</f>
        <v>45254</v>
      </c>
      <c r="M399" s="32" t="s">
        <v>3528</v>
      </c>
    </row>
    <row r="400" spans="1:13" x14ac:dyDescent="0.25">
      <c r="A400" s="13" t="s">
        <v>559</v>
      </c>
      <c r="B400" s="13">
        <v>3738197</v>
      </c>
      <c r="C400" s="13" t="s">
        <v>2006</v>
      </c>
      <c r="D400" s="13" t="s">
        <v>2007</v>
      </c>
      <c r="E400" s="29">
        <v>43026</v>
      </c>
      <c r="F400" s="23">
        <v>4</v>
      </c>
      <c r="G400" s="22" t="s">
        <v>16</v>
      </c>
      <c r="H400" s="22" t="s">
        <v>16</v>
      </c>
      <c r="I400" s="22" t="s">
        <v>16</v>
      </c>
      <c r="J400" s="22" t="s">
        <v>16</v>
      </c>
      <c r="K400" s="22" t="s">
        <v>16</v>
      </c>
      <c r="L400" s="17">
        <f t="shared" ref="L400:L401" si="184">EDATE($E400,60)</f>
        <v>44852</v>
      </c>
      <c r="M400" s="21" t="s">
        <v>229</v>
      </c>
    </row>
    <row r="401" spans="1:13" x14ac:dyDescent="0.25">
      <c r="A401" s="13" t="s">
        <v>560</v>
      </c>
      <c r="B401" s="13">
        <v>2179809</v>
      </c>
      <c r="C401" s="13" t="s">
        <v>2008</v>
      </c>
      <c r="D401" s="13" t="s">
        <v>2009</v>
      </c>
      <c r="E401" s="29">
        <v>43526</v>
      </c>
      <c r="F401" s="23">
        <v>3</v>
      </c>
      <c r="G401" s="22" t="s">
        <v>16</v>
      </c>
      <c r="H401" s="22" t="s">
        <v>16</v>
      </c>
      <c r="I401" s="22" t="s">
        <v>16</v>
      </c>
      <c r="J401" s="20" t="s">
        <v>23</v>
      </c>
      <c r="K401" s="18">
        <f t="shared" ref="K401" si="185">EDATE($E401,48)</f>
        <v>44987</v>
      </c>
      <c r="L401" s="17">
        <f t="shared" si="184"/>
        <v>45353</v>
      </c>
      <c r="M401" s="32" t="s">
        <v>59</v>
      </c>
    </row>
    <row r="402" spans="1:13" x14ac:dyDescent="0.25">
      <c r="A402" s="13" t="s">
        <v>561</v>
      </c>
      <c r="B402" s="13">
        <v>3387907</v>
      </c>
      <c r="C402" s="13" t="s">
        <v>176</v>
      </c>
      <c r="D402" s="13" t="s">
        <v>2010</v>
      </c>
      <c r="E402" s="29">
        <v>43983</v>
      </c>
      <c r="F402" s="23">
        <v>2</v>
      </c>
      <c r="G402" s="16" t="s">
        <v>16</v>
      </c>
      <c r="H402" s="16" t="s">
        <v>16</v>
      </c>
      <c r="I402" s="20" t="s">
        <v>23</v>
      </c>
      <c r="J402" s="17">
        <f>EDATE($E402,36)</f>
        <v>45078</v>
      </c>
      <c r="K402" s="17">
        <f>EDATE($E402,48)</f>
        <v>45444</v>
      </c>
      <c r="L402" s="17">
        <f>EDATE($E402,60)</f>
        <v>45809</v>
      </c>
      <c r="M402" s="32" t="s">
        <v>233</v>
      </c>
    </row>
    <row r="403" spans="1:13" x14ac:dyDescent="0.25">
      <c r="A403" s="13" t="s">
        <v>562</v>
      </c>
      <c r="B403" s="13">
        <v>3593025</v>
      </c>
      <c r="C403" s="13" t="s">
        <v>2011</v>
      </c>
      <c r="D403" s="13" t="s">
        <v>2012</v>
      </c>
      <c r="E403" s="29">
        <v>43417</v>
      </c>
      <c r="F403" s="23">
        <v>3</v>
      </c>
      <c r="G403" s="16" t="s">
        <v>16</v>
      </c>
      <c r="H403" s="16" t="s">
        <v>16</v>
      </c>
      <c r="I403" s="16" t="s">
        <v>16</v>
      </c>
      <c r="J403" s="16" t="s">
        <v>16</v>
      </c>
      <c r="K403" s="17">
        <f>EDATE($E403,48)</f>
        <v>44878</v>
      </c>
      <c r="L403" s="17">
        <f t="shared" ref="L403:L404" si="186">EDATE($E403,60)</f>
        <v>45243</v>
      </c>
      <c r="M403" s="21" t="s">
        <v>229</v>
      </c>
    </row>
    <row r="404" spans="1:13" x14ac:dyDescent="0.25">
      <c r="A404" s="13" t="s">
        <v>563</v>
      </c>
      <c r="B404" s="13">
        <v>3803574</v>
      </c>
      <c r="C404" s="13" t="s">
        <v>2013</v>
      </c>
      <c r="D404" s="13" t="s">
        <v>2014</v>
      </c>
      <c r="E404" s="29">
        <v>43018</v>
      </c>
      <c r="F404" s="23">
        <v>4</v>
      </c>
      <c r="G404" s="22" t="s">
        <v>16</v>
      </c>
      <c r="H404" s="22" t="s">
        <v>16</v>
      </c>
      <c r="I404" s="22" t="s">
        <v>16</v>
      </c>
      <c r="J404" s="22" t="s">
        <v>16</v>
      </c>
      <c r="K404" s="20" t="s">
        <v>23</v>
      </c>
      <c r="L404" s="17">
        <f t="shared" si="186"/>
        <v>44844</v>
      </c>
      <c r="M404" s="32" t="s">
        <v>24</v>
      </c>
    </row>
    <row r="405" spans="1:13" x14ac:dyDescent="0.25">
      <c r="A405" s="13" t="s">
        <v>564</v>
      </c>
      <c r="B405" s="13">
        <v>4550656</v>
      </c>
      <c r="C405" s="13" t="s">
        <v>2015</v>
      </c>
      <c r="D405" s="13" t="s">
        <v>2016</v>
      </c>
      <c r="E405" s="29">
        <v>43383</v>
      </c>
      <c r="F405" s="23">
        <v>3</v>
      </c>
      <c r="G405" s="22" t="s">
        <v>16</v>
      </c>
      <c r="H405" s="22" t="s">
        <v>16</v>
      </c>
      <c r="I405" s="22" t="s">
        <v>16</v>
      </c>
      <c r="J405" s="20" t="s">
        <v>23</v>
      </c>
      <c r="K405" s="18">
        <f t="shared" ref="K405" si="187">EDATE($E405,48)</f>
        <v>44844</v>
      </c>
      <c r="L405" s="17">
        <f t="shared" ref="L405:L406" si="188">EDATE($E405,60)</f>
        <v>45209</v>
      </c>
      <c r="M405" s="32" t="s">
        <v>59</v>
      </c>
    </row>
    <row r="406" spans="1:13" x14ac:dyDescent="0.25">
      <c r="A406" s="13" t="s">
        <v>565</v>
      </c>
      <c r="B406" s="13">
        <v>3188659</v>
      </c>
      <c r="C406" s="13" t="s">
        <v>224</v>
      </c>
      <c r="D406" s="13" t="s">
        <v>2017</v>
      </c>
      <c r="E406" s="29">
        <v>43023</v>
      </c>
      <c r="F406" s="23">
        <v>4</v>
      </c>
      <c r="G406" s="22" t="s">
        <v>16</v>
      </c>
      <c r="H406" s="22" t="s">
        <v>16</v>
      </c>
      <c r="I406" s="22" t="s">
        <v>16</v>
      </c>
      <c r="J406" s="22" t="s">
        <v>16</v>
      </c>
      <c r="K406" s="20" t="s">
        <v>23</v>
      </c>
      <c r="L406" s="17">
        <f t="shared" si="188"/>
        <v>44849</v>
      </c>
      <c r="M406" s="32" t="s">
        <v>24</v>
      </c>
    </row>
    <row r="407" spans="1:13" x14ac:dyDescent="0.25">
      <c r="A407" s="13" t="s">
        <v>566</v>
      </c>
      <c r="B407" s="13">
        <v>4215483</v>
      </c>
      <c r="C407" s="13" t="s">
        <v>2018</v>
      </c>
      <c r="D407" s="13" t="s">
        <v>2019</v>
      </c>
      <c r="E407" s="29">
        <v>43647</v>
      </c>
      <c r="F407" s="23">
        <v>2</v>
      </c>
      <c r="G407" s="22" t="s">
        <v>16</v>
      </c>
      <c r="H407" s="22" t="s">
        <v>16</v>
      </c>
      <c r="I407" s="22" t="s">
        <v>16</v>
      </c>
      <c r="J407" s="17">
        <f>EDATE($E407,36)</f>
        <v>44743</v>
      </c>
      <c r="K407" s="17">
        <f>EDATE($E407,48)</f>
        <v>45108</v>
      </c>
      <c r="L407" s="17">
        <f>EDATE($E407,60)</f>
        <v>45474</v>
      </c>
      <c r="M407" s="21" t="s">
        <v>229</v>
      </c>
    </row>
    <row r="408" spans="1:13" x14ac:dyDescent="0.25">
      <c r="A408" s="13" t="s">
        <v>567</v>
      </c>
      <c r="B408" s="13">
        <v>4432611</v>
      </c>
      <c r="C408" s="13" t="s">
        <v>2020</v>
      </c>
      <c r="D408" s="13" t="s">
        <v>2021</v>
      </c>
      <c r="E408" s="29">
        <v>43308</v>
      </c>
      <c r="F408" s="23">
        <v>3</v>
      </c>
      <c r="G408" s="16" t="s">
        <v>16</v>
      </c>
      <c r="H408" s="16" t="s">
        <v>16</v>
      </c>
      <c r="I408" s="16" t="s">
        <v>16</v>
      </c>
      <c r="J408" s="16" t="s">
        <v>16</v>
      </c>
      <c r="K408" s="17">
        <f>EDATE($E408,48)</f>
        <v>44769</v>
      </c>
      <c r="L408" s="17">
        <f t="shared" ref="L408:L410" si="189">EDATE($E408,60)</f>
        <v>45134</v>
      </c>
      <c r="M408" s="21" t="s">
        <v>229</v>
      </c>
    </row>
    <row r="409" spans="1:13" x14ac:dyDescent="0.25">
      <c r="A409" s="13" t="s">
        <v>568</v>
      </c>
      <c r="B409" s="13">
        <v>3795995</v>
      </c>
      <c r="C409" s="13" t="s">
        <v>2022</v>
      </c>
      <c r="D409" s="13" t="s">
        <v>2023</v>
      </c>
      <c r="E409" s="29">
        <v>43090</v>
      </c>
      <c r="F409" s="23">
        <v>4</v>
      </c>
      <c r="G409" s="22" t="s">
        <v>16</v>
      </c>
      <c r="H409" s="22" t="s">
        <v>16</v>
      </c>
      <c r="I409" s="22" t="s">
        <v>16</v>
      </c>
      <c r="J409" s="22" t="s">
        <v>16</v>
      </c>
      <c r="K409" s="22" t="s">
        <v>16</v>
      </c>
      <c r="L409" s="17">
        <f t="shared" si="189"/>
        <v>44916</v>
      </c>
      <c r="M409" s="21" t="s">
        <v>229</v>
      </c>
    </row>
    <row r="410" spans="1:13" x14ac:dyDescent="0.25">
      <c r="A410" s="13" t="s">
        <v>569</v>
      </c>
      <c r="B410" s="13">
        <v>4850293</v>
      </c>
      <c r="C410" s="13" t="s">
        <v>2024</v>
      </c>
      <c r="D410" s="13" t="s">
        <v>2025</v>
      </c>
      <c r="E410" s="29">
        <v>43027</v>
      </c>
      <c r="F410" s="23">
        <v>4</v>
      </c>
      <c r="G410" s="22" t="s">
        <v>16</v>
      </c>
      <c r="H410" s="22" t="s">
        <v>16</v>
      </c>
      <c r="I410" s="20" t="s">
        <v>23</v>
      </c>
      <c r="J410" s="20" t="s">
        <v>23</v>
      </c>
      <c r="K410" s="20" t="s">
        <v>23</v>
      </c>
      <c r="L410" s="17">
        <f t="shared" si="189"/>
        <v>44853</v>
      </c>
      <c r="M410" s="32" t="s">
        <v>231</v>
      </c>
    </row>
    <row r="411" spans="1:13" x14ac:dyDescent="0.25">
      <c r="A411" s="13" t="s">
        <v>570</v>
      </c>
      <c r="B411" s="13">
        <v>3525121</v>
      </c>
      <c r="C411" s="13" t="s">
        <v>2026</v>
      </c>
      <c r="D411" s="13" t="s">
        <v>2027</v>
      </c>
      <c r="E411" s="29">
        <v>43042</v>
      </c>
      <c r="F411" s="23">
        <v>4</v>
      </c>
      <c r="G411" s="22" t="s">
        <v>16</v>
      </c>
      <c r="H411" s="22" t="s">
        <v>16</v>
      </c>
      <c r="I411" s="22" t="s">
        <v>16</v>
      </c>
      <c r="J411" s="22" t="s">
        <v>16</v>
      </c>
      <c r="K411" s="22" t="s">
        <v>16</v>
      </c>
      <c r="L411" s="17">
        <f t="shared" ref="L411:L413" si="190">EDATE($E411,60)</f>
        <v>44868</v>
      </c>
      <c r="M411" s="21" t="s">
        <v>229</v>
      </c>
    </row>
    <row r="412" spans="1:13" x14ac:dyDescent="0.25">
      <c r="A412" s="13" t="s">
        <v>571</v>
      </c>
      <c r="B412" s="13">
        <v>2195128</v>
      </c>
      <c r="C412" s="13" t="s">
        <v>2028</v>
      </c>
      <c r="D412" s="13" t="s">
        <v>2029</v>
      </c>
      <c r="E412" s="29">
        <v>43036</v>
      </c>
      <c r="F412" s="23">
        <v>4</v>
      </c>
      <c r="G412" s="22" t="s">
        <v>16</v>
      </c>
      <c r="H412" s="22" t="s">
        <v>16</v>
      </c>
      <c r="I412" s="22" t="s">
        <v>16</v>
      </c>
      <c r="J412" s="22" t="s">
        <v>16</v>
      </c>
      <c r="K412" s="20" t="s">
        <v>23</v>
      </c>
      <c r="L412" s="17">
        <f t="shared" si="190"/>
        <v>44862</v>
      </c>
      <c r="M412" s="32" t="s">
        <v>24</v>
      </c>
    </row>
    <row r="413" spans="1:13" x14ac:dyDescent="0.25">
      <c r="A413" s="13" t="s">
        <v>572</v>
      </c>
      <c r="B413" s="13">
        <v>3404048</v>
      </c>
      <c r="C413" s="13" t="s">
        <v>2030</v>
      </c>
      <c r="D413" s="13" t="s">
        <v>2031</v>
      </c>
      <c r="E413" s="29">
        <v>43085</v>
      </c>
      <c r="F413" s="23">
        <v>4</v>
      </c>
      <c r="G413" s="22" t="s">
        <v>16</v>
      </c>
      <c r="H413" s="22" t="s">
        <v>16</v>
      </c>
      <c r="I413" s="22" t="s">
        <v>16</v>
      </c>
      <c r="J413" s="22" t="s">
        <v>16</v>
      </c>
      <c r="K413" s="20" t="s">
        <v>23</v>
      </c>
      <c r="L413" s="17">
        <f t="shared" si="190"/>
        <v>44911</v>
      </c>
      <c r="M413" s="32" t="s">
        <v>24</v>
      </c>
    </row>
    <row r="414" spans="1:13" x14ac:dyDescent="0.25">
      <c r="A414" s="13" t="s">
        <v>573</v>
      </c>
      <c r="B414" s="13">
        <v>4939225</v>
      </c>
      <c r="C414" s="13" t="s">
        <v>2032</v>
      </c>
      <c r="D414" s="13" t="s">
        <v>2033</v>
      </c>
      <c r="E414" s="29">
        <v>44093</v>
      </c>
      <c r="F414" s="23">
        <v>1</v>
      </c>
      <c r="G414" s="16" t="s">
        <v>16</v>
      </c>
      <c r="H414" s="16" t="s">
        <v>16</v>
      </c>
      <c r="I414" s="17">
        <f>EDATE($E414,24)</f>
        <v>44823</v>
      </c>
      <c r="J414" s="17">
        <f>EDATE($E414,36)</f>
        <v>45188</v>
      </c>
      <c r="K414" s="18">
        <f>EDATE($E414,48)</f>
        <v>45554</v>
      </c>
      <c r="L414" s="17">
        <f t="shared" ref="L414:L415" si="191">EDATE($E414,60)</f>
        <v>45919</v>
      </c>
      <c r="M414" s="21" t="s">
        <v>229</v>
      </c>
    </row>
    <row r="415" spans="1:13" x14ac:dyDescent="0.25">
      <c r="A415" s="13" t="s">
        <v>574</v>
      </c>
      <c r="B415" s="13">
        <v>4185938</v>
      </c>
      <c r="C415" s="13" t="s">
        <v>2034</v>
      </c>
      <c r="D415" s="13" t="s">
        <v>2035</v>
      </c>
      <c r="E415" s="29">
        <v>43069</v>
      </c>
      <c r="F415" s="23">
        <v>4</v>
      </c>
      <c r="G415" s="22" t="s">
        <v>16</v>
      </c>
      <c r="H415" s="22" t="s">
        <v>16</v>
      </c>
      <c r="I415" s="22" t="s">
        <v>16</v>
      </c>
      <c r="J415" s="22" t="s">
        <v>16</v>
      </c>
      <c r="K415" s="22" t="s">
        <v>16</v>
      </c>
      <c r="L415" s="17">
        <f t="shared" si="191"/>
        <v>44895</v>
      </c>
      <c r="M415" s="21" t="s">
        <v>229</v>
      </c>
    </row>
    <row r="416" spans="1:13" x14ac:dyDescent="0.25">
      <c r="A416" s="13" t="s">
        <v>575</v>
      </c>
      <c r="B416" s="13">
        <v>3981680</v>
      </c>
      <c r="C416" s="13" t="s">
        <v>2036</v>
      </c>
      <c r="D416" s="13" t="s">
        <v>2037</v>
      </c>
      <c r="E416" s="29">
        <v>43455</v>
      </c>
      <c r="F416" s="23">
        <v>3</v>
      </c>
      <c r="G416" s="16" t="s">
        <v>16</v>
      </c>
      <c r="H416" s="16" t="s">
        <v>16</v>
      </c>
      <c r="I416" s="16" t="s">
        <v>16</v>
      </c>
      <c r="J416" s="16" t="s">
        <v>16</v>
      </c>
      <c r="K416" s="17">
        <f>EDATE($E416,48)</f>
        <v>44916</v>
      </c>
      <c r="L416" s="17">
        <f t="shared" ref="L416:L418" si="192">EDATE($E416,60)</f>
        <v>45281</v>
      </c>
      <c r="M416" s="21" t="s">
        <v>229</v>
      </c>
    </row>
    <row r="417" spans="1:13" x14ac:dyDescent="0.25">
      <c r="A417" s="13" t="s">
        <v>576</v>
      </c>
      <c r="B417" s="13">
        <v>3202786</v>
      </c>
      <c r="C417" s="13" t="s">
        <v>152</v>
      </c>
      <c r="D417" s="13" t="s">
        <v>2038</v>
      </c>
      <c r="E417" s="29">
        <v>43083</v>
      </c>
      <c r="F417" s="23">
        <v>4</v>
      </c>
      <c r="G417" s="22" t="s">
        <v>16</v>
      </c>
      <c r="H417" s="22" t="s">
        <v>16</v>
      </c>
      <c r="I417" s="22" t="s">
        <v>16</v>
      </c>
      <c r="J417" s="22" t="s">
        <v>16</v>
      </c>
      <c r="K417" s="20" t="s">
        <v>23</v>
      </c>
      <c r="L417" s="17">
        <f t="shared" si="192"/>
        <v>44909</v>
      </c>
      <c r="M417" s="32" t="s">
        <v>24</v>
      </c>
    </row>
    <row r="418" spans="1:13" x14ac:dyDescent="0.25">
      <c r="A418" s="13" t="s">
        <v>577</v>
      </c>
      <c r="B418" s="13">
        <v>3208008</v>
      </c>
      <c r="C418" s="13" t="s">
        <v>2039</v>
      </c>
      <c r="D418" s="13" t="s">
        <v>2040</v>
      </c>
      <c r="E418" s="29">
        <v>43006</v>
      </c>
      <c r="F418" s="23">
        <v>4</v>
      </c>
      <c r="G418" s="22" t="s">
        <v>16</v>
      </c>
      <c r="H418" s="22" t="s">
        <v>16</v>
      </c>
      <c r="I418" s="22" t="s">
        <v>16</v>
      </c>
      <c r="J418" s="22" t="s">
        <v>16</v>
      </c>
      <c r="K418" s="20" t="s">
        <v>23</v>
      </c>
      <c r="L418" s="17">
        <f t="shared" si="192"/>
        <v>44832</v>
      </c>
      <c r="M418" s="32" t="s">
        <v>24</v>
      </c>
    </row>
    <row r="419" spans="1:13" x14ac:dyDescent="0.25">
      <c r="A419" s="13" t="s">
        <v>578</v>
      </c>
      <c r="B419" s="13">
        <v>4379910</v>
      </c>
      <c r="C419" s="13" t="s">
        <v>2041</v>
      </c>
      <c r="D419" s="13" t="s">
        <v>2042</v>
      </c>
      <c r="E419" s="29">
        <v>43258</v>
      </c>
      <c r="F419" s="23">
        <v>4</v>
      </c>
      <c r="G419" s="22" t="s">
        <v>16</v>
      </c>
      <c r="H419" s="22" t="s">
        <v>16</v>
      </c>
      <c r="I419" s="20" t="s">
        <v>23</v>
      </c>
      <c r="J419" s="20" t="s">
        <v>23</v>
      </c>
      <c r="K419" s="20" t="s">
        <v>23</v>
      </c>
      <c r="L419" s="17">
        <f t="shared" ref="L419:L421" si="193">EDATE($E419,60)</f>
        <v>45084</v>
      </c>
      <c r="M419" s="32" t="s">
        <v>231</v>
      </c>
    </row>
    <row r="420" spans="1:13" x14ac:dyDescent="0.25">
      <c r="A420" s="13" t="s">
        <v>579</v>
      </c>
      <c r="B420" s="13">
        <v>4048560</v>
      </c>
      <c r="C420" s="13" t="s">
        <v>2043</v>
      </c>
      <c r="D420" s="13" t="s">
        <v>2044</v>
      </c>
      <c r="E420" s="29">
        <v>43527</v>
      </c>
      <c r="F420" s="23">
        <v>3</v>
      </c>
      <c r="G420" s="22" t="s">
        <v>16</v>
      </c>
      <c r="H420" s="22" t="s">
        <v>16</v>
      </c>
      <c r="I420" s="22" t="s">
        <v>16</v>
      </c>
      <c r="J420" s="20" t="s">
        <v>23</v>
      </c>
      <c r="K420" s="18">
        <f t="shared" ref="K420:K421" si="194">EDATE($E420,48)</f>
        <v>44988</v>
      </c>
      <c r="L420" s="17">
        <f t="shared" si="193"/>
        <v>45354</v>
      </c>
      <c r="M420" s="32" t="s">
        <v>59</v>
      </c>
    </row>
    <row r="421" spans="1:13" x14ac:dyDescent="0.25">
      <c r="A421" s="13" t="s">
        <v>580</v>
      </c>
      <c r="B421" s="13">
        <v>3650212</v>
      </c>
      <c r="C421" s="13" t="s">
        <v>2045</v>
      </c>
      <c r="D421" s="13" t="s">
        <v>2046</v>
      </c>
      <c r="E421" s="29">
        <v>43534</v>
      </c>
      <c r="F421" s="23">
        <v>3</v>
      </c>
      <c r="G421" s="22" t="s">
        <v>16</v>
      </c>
      <c r="H421" s="22" t="s">
        <v>16</v>
      </c>
      <c r="I421" s="22" t="s">
        <v>16</v>
      </c>
      <c r="J421" s="20" t="s">
        <v>23</v>
      </c>
      <c r="K421" s="18">
        <f t="shared" si="194"/>
        <v>44995</v>
      </c>
      <c r="L421" s="17">
        <f t="shared" si="193"/>
        <v>45361</v>
      </c>
      <c r="M421" s="32" t="s">
        <v>59</v>
      </c>
    </row>
    <row r="422" spans="1:13" x14ac:dyDescent="0.25">
      <c r="A422" s="13" t="s">
        <v>581</v>
      </c>
      <c r="B422" s="13">
        <v>2009338</v>
      </c>
      <c r="C422" s="13" t="s">
        <v>2047</v>
      </c>
      <c r="D422" s="13" t="s">
        <v>2048</v>
      </c>
      <c r="E422" s="29">
        <v>42958</v>
      </c>
      <c r="F422" s="23">
        <v>4</v>
      </c>
      <c r="G422" s="22" t="s">
        <v>16</v>
      </c>
      <c r="H422" s="22" t="s">
        <v>16</v>
      </c>
      <c r="I422" s="22" t="s">
        <v>16</v>
      </c>
      <c r="J422" s="22" t="s">
        <v>16</v>
      </c>
      <c r="K422" s="22" t="s">
        <v>16</v>
      </c>
      <c r="L422" s="17">
        <f t="shared" ref="L422:L424" si="195">EDATE($E422,60)</f>
        <v>44784</v>
      </c>
      <c r="M422" s="21" t="s">
        <v>229</v>
      </c>
    </row>
    <row r="423" spans="1:13" x14ac:dyDescent="0.25">
      <c r="A423" s="13" t="s">
        <v>582</v>
      </c>
      <c r="B423" s="13">
        <v>4660526</v>
      </c>
      <c r="C423" s="13" t="s">
        <v>2049</v>
      </c>
      <c r="D423" s="13" t="s">
        <v>2050</v>
      </c>
      <c r="E423" s="29">
        <v>42997</v>
      </c>
      <c r="F423" s="23">
        <v>4</v>
      </c>
      <c r="G423" s="22" t="s">
        <v>16</v>
      </c>
      <c r="H423" s="22" t="s">
        <v>16</v>
      </c>
      <c r="I423" s="22" t="s">
        <v>16</v>
      </c>
      <c r="J423" s="22" t="s">
        <v>16</v>
      </c>
      <c r="K423" s="22" t="s">
        <v>16</v>
      </c>
      <c r="L423" s="17">
        <f t="shared" si="195"/>
        <v>44823</v>
      </c>
      <c r="M423" s="21" t="s">
        <v>229</v>
      </c>
    </row>
    <row r="424" spans="1:13" x14ac:dyDescent="0.25">
      <c r="A424" s="13" t="s">
        <v>583</v>
      </c>
      <c r="B424" s="13">
        <v>3825823</v>
      </c>
      <c r="C424" s="13" t="s">
        <v>2051</v>
      </c>
      <c r="D424" s="13" t="s">
        <v>2050</v>
      </c>
      <c r="E424" s="29">
        <v>42994</v>
      </c>
      <c r="F424" s="23">
        <v>4</v>
      </c>
      <c r="G424" s="16" t="s">
        <v>16</v>
      </c>
      <c r="H424" s="16" t="s">
        <v>16</v>
      </c>
      <c r="I424" s="16" t="s">
        <v>16</v>
      </c>
      <c r="J424" s="19" t="s">
        <v>23</v>
      </c>
      <c r="K424" s="19" t="s">
        <v>23</v>
      </c>
      <c r="L424" s="17">
        <f t="shared" si="195"/>
        <v>44820</v>
      </c>
      <c r="M424" s="32" t="s">
        <v>235</v>
      </c>
    </row>
    <row r="425" spans="1:13" x14ac:dyDescent="0.25">
      <c r="A425" s="13" t="s">
        <v>584</v>
      </c>
      <c r="B425" s="13">
        <v>1537368</v>
      </c>
      <c r="C425" s="13" t="s">
        <v>2052</v>
      </c>
      <c r="D425" s="13" t="s">
        <v>2053</v>
      </c>
      <c r="E425" s="29">
        <v>43347</v>
      </c>
      <c r="F425" s="23">
        <v>3</v>
      </c>
      <c r="G425" s="22" t="s">
        <v>16</v>
      </c>
      <c r="H425" s="22" t="s">
        <v>16</v>
      </c>
      <c r="I425" s="22" t="s">
        <v>16</v>
      </c>
      <c r="J425" s="20" t="s">
        <v>23</v>
      </c>
      <c r="K425" s="18">
        <f t="shared" ref="K425" si="196">EDATE($E425,48)</f>
        <v>44808</v>
      </c>
      <c r="L425" s="17">
        <f t="shared" ref="L425" si="197">EDATE($E425,60)</f>
        <v>45173</v>
      </c>
      <c r="M425" s="32" t="s">
        <v>59</v>
      </c>
    </row>
    <row r="426" spans="1:13" x14ac:dyDescent="0.25">
      <c r="A426" s="13" t="s">
        <v>585</v>
      </c>
      <c r="B426" s="13">
        <v>2285837</v>
      </c>
      <c r="C426" s="13" t="s">
        <v>2054</v>
      </c>
      <c r="D426" s="13" t="s">
        <v>1490</v>
      </c>
      <c r="E426" s="29">
        <v>44027</v>
      </c>
      <c r="F426" s="23">
        <v>1</v>
      </c>
      <c r="G426" s="16" t="s">
        <v>16</v>
      </c>
      <c r="H426" s="16" t="s">
        <v>16</v>
      </c>
      <c r="I426" s="17">
        <f>EDATE($E426,24)</f>
        <v>44757</v>
      </c>
      <c r="J426" s="17">
        <f>EDATE($E426,36)</f>
        <v>45122</v>
      </c>
      <c r="K426" s="18">
        <f>EDATE($E426,48)</f>
        <v>45488</v>
      </c>
      <c r="L426" s="17">
        <f t="shared" ref="L426:L429" si="198">EDATE($E426,60)</f>
        <v>45853</v>
      </c>
      <c r="M426" s="21" t="s">
        <v>229</v>
      </c>
    </row>
    <row r="427" spans="1:13" x14ac:dyDescent="0.25">
      <c r="A427" s="13" t="s">
        <v>586</v>
      </c>
      <c r="B427" s="13">
        <v>3399201</v>
      </c>
      <c r="C427" s="13" t="s">
        <v>2055</v>
      </c>
      <c r="D427" s="13" t="s">
        <v>2056</v>
      </c>
      <c r="E427" s="29">
        <v>42958</v>
      </c>
      <c r="F427" s="23">
        <v>4</v>
      </c>
      <c r="G427" s="22" t="s">
        <v>16</v>
      </c>
      <c r="H427" s="22" t="s">
        <v>16</v>
      </c>
      <c r="I427" s="22" t="s">
        <v>16</v>
      </c>
      <c r="J427" s="22" t="s">
        <v>16</v>
      </c>
      <c r="K427" s="20" t="s">
        <v>23</v>
      </c>
      <c r="L427" s="17">
        <f t="shared" si="198"/>
        <v>44784</v>
      </c>
      <c r="M427" s="32" t="s">
        <v>24</v>
      </c>
    </row>
    <row r="428" spans="1:13" x14ac:dyDescent="0.25">
      <c r="A428" s="13" t="s">
        <v>587</v>
      </c>
      <c r="B428" s="13">
        <v>2336957</v>
      </c>
      <c r="C428" s="13" t="s">
        <v>2057</v>
      </c>
      <c r="D428" s="13" t="s">
        <v>2058</v>
      </c>
      <c r="E428" s="29">
        <v>42999</v>
      </c>
      <c r="F428" s="23">
        <v>4</v>
      </c>
      <c r="G428" s="22" t="s">
        <v>16</v>
      </c>
      <c r="H428" s="22" t="s">
        <v>16</v>
      </c>
      <c r="I428" s="22" t="s">
        <v>16</v>
      </c>
      <c r="J428" s="22" t="s">
        <v>16</v>
      </c>
      <c r="K428" s="20" t="s">
        <v>23</v>
      </c>
      <c r="L428" s="17">
        <f t="shared" si="198"/>
        <v>44825</v>
      </c>
      <c r="M428" s="32" t="s">
        <v>24</v>
      </c>
    </row>
    <row r="429" spans="1:13" x14ac:dyDescent="0.25">
      <c r="A429" s="13" t="s">
        <v>588</v>
      </c>
      <c r="B429" s="13">
        <v>2926038</v>
      </c>
      <c r="C429" s="13" t="s">
        <v>2059</v>
      </c>
      <c r="D429" s="13" t="s">
        <v>2060</v>
      </c>
      <c r="E429" s="29">
        <v>42976</v>
      </c>
      <c r="F429" s="23">
        <v>4</v>
      </c>
      <c r="G429" s="22" t="s">
        <v>16</v>
      </c>
      <c r="H429" s="22" t="s">
        <v>16</v>
      </c>
      <c r="I429" s="22" t="s">
        <v>16</v>
      </c>
      <c r="J429" s="22" t="s">
        <v>16</v>
      </c>
      <c r="K429" s="20" t="s">
        <v>23</v>
      </c>
      <c r="L429" s="17">
        <f t="shared" si="198"/>
        <v>44802</v>
      </c>
      <c r="M429" s="32" t="s">
        <v>24</v>
      </c>
    </row>
    <row r="430" spans="1:13" x14ac:dyDescent="0.25">
      <c r="A430" s="13" t="s">
        <v>589</v>
      </c>
      <c r="B430" s="13">
        <v>3404370</v>
      </c>
      <c r="C430" s="13" t="s">
        <v>2061</v>
      </c>
      <c r="D430" s="13" t="s">
        <v>2062</v>
      </c>
      <c r="E430" s="29">
        <v>43495</v>
      </c>
      <c r="F430" s="23">
        <v>3</v>
      </c>
      <c r="G430" s="16" t="s">
        <v>16</v>
      </c>
      <c r="H430" s="16" t="s">
        <v>16</v>
      </c>
      <c r="I430" s="16" t="s">
        <v>16</v>
      </c>
      <c r="J430" s="16" t="s">
        <v>16</v>
      </c>
      <c r="K430" s="17">
        <f>EDATE($E430,48)</f>
        <v>44956</v>
      </c>
      <c r="L430" s="17">
        <f t="shared" ref="L430:L434" si="199">EDATE($E430,60)</f>
        <v>45321</v>
      </c>
      <c r="M430" s="21" t="s">
        <v>229</v>
      </c>
    </row>
    <row r="431" spans="1:13" x14ac:dyDescent="0.25">
      <c r="A431" s="13" t="s">
        <v>590</v>
      </c>
      <c r="B431" s="13">
        <v>3197647</v>
      </c>
      <c r="C431" s="13" t="s">
        <v>2063</v>
      </c>
      <c r="D431" s="13" t="s">
        <v>2064</v>
      </c>
      <c r="E431" s="29">
        <v>43020</v>
      </c>
      <c r="F431" s="23">
        <v>4</v>
      </c>
      <c r="G431" s="22" t="s">
        <v>16</v>
      </c>
      <c r="H431" s="22" t="s">
        <v>16</v>
      </c>
      <c r="I431" s="22" t="s">
        <v>16</v>
      </c>
      <c r="J431" s="22" t="s">
        <v>16</v>
      </c>
      <c r="K431" s="22" t="s">
        <v>16</v>
      </c>
      <c r="L431" s="17">
        <f t="shared" si="199"/>
        <v>44846</v>
      </c>
      <c r="M431" s="21" t="s">
        <v>229</v>
      </c>
    </row>
    <row r="432" spans="1:13" x14ac:dyDescent="0.25">
      <c r="A432" s="13" t="s">
        <v>591</v>
      </c>
      <c r="B432" s="13">
        <v>4200450</v>
      </c>
      <c r="C432" s="13" t="s">
        <v>2065</v>
      </c>
      <c r="D432" s="13" t="s">
        <v>2066</v>
      </c>
      <c r="E432" s="29">
        <v>42958</v>
      </c>
      <c r="F432" s="23">
        <v>4</v>
      </c>
      <c r="G432" s="22" t="s">
        <v>16</v>
      </c>
      <c r="H432" s="22" t="s">
        <v>16</v>
      </c>
      <c r="I432" s="22" t="s">
        <v>16</v>
      </c>
      <c r="J432" s="22" t="s">
        <v>16</v>
      </c>
      <c r="K432" s="22" t="s">
        <v>16</v>
      </c>
      <c r="L432" s="17">
        <f t="shared" si="199"/>
        <v>44784</v>
      </c>
      <c r="M432" s="21" t="s">
        <v>229</v>
      </c>
    </row>
    <row r="433" spans="1:13" x14ac:dyDescent="0.25">
      <c r="A433" s="13" t="s">
        <v>592</v>
      </c>
      <c r="B433" s="13">
        <v>3351674</v>
      </c>
      <c r="C433" s="13" t="s">
        <v>2067</v>
      </c>
      <c r="D433" s="13" t="s">
        <v>2068</v>
      </c>
      <c r="E433" s="29">
        <v>42965</v>
      </c>
      <c r="F433" s="23">
        <v>4</v>
      </c>
      <c r="G433" s="22" t="s">
        <v>16</v>
      </c>
      <c r="H433" s="22" t="s">
        <v>16</v>
      </c>
      <c r="I433" s="22" t="s">
        <v>16</v>
      </c>
      <c r="J433" s="22" t="s">
        <v>16</v>
      </c>
      <c r="K433" s="22" t="s">
        <v>16</v>
      </c>
      <c r="L433" s="17">
        <f t="shared" si="199"/>
        <v>44791</v>
      </c>
      <c r="M433" s="21" t="s">
        <v>229</v>
      </c>
    </row>
    <row r="434" spans="1:13" x14ac:dyDescent="0.25">
      <c r="A434" s="13" t="s">
        <v>593</v>
      </c>
      <c r="B434" s="13">
        <v>3401928</v>
      </c>
      <c r="C434" s="13" t="s">
        <v>152</v>
      </c>
      <c r="D434" s="13" t="s">
        <v>2069</v>
      </c>
      <c r="E434" s="29">
        <v>43034</v>
      </c>
      <c r="F434" s="23">
        <v>4</v>
      </c>
      <c r="G434" s="16" t="s">
        <v>16</v>
      </c>
      <c r="H434" s="16" t="s">
        <v>16</v>
      </c>
      <c r="I434" s="16" t="s">
        <v>16</v>
      </c>
      <c r="J434" s="19" t="s">
        <v>23</v>
      </c>
      <c r="K434" s="19" t="s">
        <v>23</v>
      </c>
      <c r="L434" s="17">
        <f t="shared" si="199"/>
        <v>44860</v>
      </c>
      <c r="M434" s="32" t="s">
        <v>235</v>
      </c>
    </row>
    <row r="435" spans="1:13" x14ac:dyDescent="0.25">
      <c r="A435" s="13" t="s">
        <v>594</v>
      </c>
      <c r="B435" s="13">
        <v>3451133</v>
      </c>
      <c r="C435" s="13" t="s">
        <v>2070</v>
      </c>
      <c r="D435" s="13" t="s">
        <v>2071</v>
      </c>
      <c r="E435" s="29">
        <v>42990</v>
      </c>
      <c r="F435" s="23">
        <v>4</v>
      </c>
      <c r="G435" s="22" t="s">
        <v>16</v>
      </c>
      <c r="H435" s="22" t="s">
        <v>16</v>
      </c>
      <c r="I435" s="22" t="s">
        <v>16</v>
      </c>
      <c r="J435" s="22" t="s">
        <v>16</v>
      </c>
      <c r="K435" s="22" t="s">
        <v>16</v>
      </c>
      <c r="L435" s="17">
        <f t="shared" ref="L435:L436" si="200">EDATE($E435,60)</f>
        <v>44816</v>
      </c>
      <c r="M435" s="21" t="s">
        <v>229</v>
      </c>
    </row>
    <row r="436" spans="1:13" x14ac:dyDescent="0.25">
      <c r="A436" s="13" t="s">
        <v>595</v>
      </c>
      <c r="B436" s="13">
        <v>2492783</v>
      </c>
      <c r="C436" s="13" t="s">
        <v>2072</v>
      </c>
      <c r="D436" s="13" t="s">
        <v>2073</v>
      </c>
      <c r="E436" s="29">
        <v>43125</v>
      </c>
      <c r="F436" s="23">
        <v>4</v>
      </c>
      <c r="G436" s="22" t="s">
        <v>16</v>
      </c>
      <c r="H436" s="22" t="s">
        <v>16</v>
      </c>
      <c r="I436" s="22" t="s">
        <v>16</v>
      </c>
      <c r="J436" s="22" t="s">
        <v>16</v>
      </c>
      <c r="K436" s="20" t="s">
        <v>23</v>
      </c>
      <c r="L436" s="17">
        <f t="shared" si="200"/>
        <v>44951</v>
      </c>
      <c r="M436" s="32" t="s">
        <v>24</v>
      </c>
    </row>
    <row r="437" spans="1:13" x14ac:dyDescent="0.25">
      <c r="A437" s="13" t="s">
        <v>596</v>
      </c>
      <c r="B437" s="13">
        <v>4790152</v>
      </c>
      <c r="C437" s="13" t="s">
        <v>2074</v>
      </c>
      <c r="D437" s="13" t="s">
        <v>2075</v>
      </c>
      <c r="E437" s="29">
        <v>43393</v>
      </c>
      <c r="F437" s="23">
        <v>3</v>
      </c>
      <c r="G437" s="16" t="s">
        <v>16</v>
      </c>
      <c r="H437" s="16" t="s">
        <v>16</v>
      </c>
      <c r="I437" s="16" t="s">
        <v>16</v>
      </c>
      <c r="J437" s="16" t="s">
        <v>16</v>
      </c>
      <c r="K437" s="17">
        <f>EDATE($E437,48)</f>
        <v>44854</v>
      </c>
      <c r="L437" s="17">
        <f t="shared" ref="L437:L440" si="201">EDATE($E437,60)</f>
        <v>45219</v>
      </c>
      <c r="M437" s="21" t="s">
        <v>229</v>
      </c>
    </row>
    <row r="438" spans="1:13" x14ac:dyDescent="0.25">
      <c r="A438" s="13" t="s">
        <v>597</v>
      </c>
      <c r="B438" s="13">
        <v>4817368</v>
      </c>
      <c r="C438" s="13" t="s">
        <v>2076</v>
      </c>
      <c r="D438" s="13" t="s">
        <v>2077</v>
      </c>
      <c r="E438" s="29">
        <v>43032</v>
      </c>
      <c r="F438" s="23">
        <v>4</v>
      </c>
      <c r="G438" s="22" t="s">
        <v>16</v>
      </c>
      <c r="H438" s="22" t="s">
        <v>16</v>
      </c>
      <c r="I438" s="22" t="s">
        <v>16</v>
      </c>
      <c r="J438" s="22" t="s">
        <v>16</v>
      </c>
      <c r="K438" s="22" t="s">
        <v>16</v>
      </c>
      <c r="L438" s="17">
        <f t="shared" si="201"/>
        <v>44858</v>
      </c>
      <c r="M438" s="21" t="s">
        <v>229</v>
      </c>
    </row>
    <row r="439" spans="1:13" x14ac:dyDescent="0.25">
      <c r="A439" s="13" t="s">
        <v>598</v>
      </c>
      <c r="B439" s="13">
        <v>1467419</v>
      </c>
      <c r="C439" s="13" t="s">
        <v>2078</v>
      </c>
      <c r="D439" s="13" t="s">
        <v>2079</v>
      </c>
      <c r="E439" s="29">
        <v>42961</v>
      </c>
      <c r="F439" s="23">
        <v>4</v>
      </c>
      <c r="G439" s="16" t="s">
        <v>16</v>
      </c>
      <c r="H439" s="16" t="s">
        <v>16</v>
      </c>
      <c r="I439" s="16" t="s">
        <v>16</v>
      </c>
      <c r="J439" s="19" t="s">
        <v>23</v>
      </c>
      <c r="K439" s="19" t="s">
        <v>23</v>
      </c>
      <c r="L439" s="17">
        <f t="shared" si="201"/>
        <v>44787</v>
      </c>
      <c r="M439" s="32" t="s">
        <v>235</v>
      </c>
    </row>
    <row r="440" spans="1:13" x14ac:dyDescent="0.25">
      <c r="A440" s="13" t="s">
        <v>599</v>
      </c>
      <c r="B440" s="13">
        <v>1861401</v>
      </c>
      <c r="C440" s="13" t="s">
        <v>2080</v>
      </c>
      <c r="D440" s="13" t="s">
        <v>2081</v>
      </c>
      <c r="E440" s="29">
        <v>42969</v>
      </c>
      <c r="F440" s="23">
        <v>4</v>
      </c>
      <c r="G440" s="22" t="s">
        <v>16</v>
      </c>
      <c r="H440" s="22" t="s">
        <v>16</v>
      </c>
      <c r="I440" s="22" t="s">
        <v>16</v>
      </c>
      <c r="J440" s="22" t="s">
        <v>16</v>
      </c>
      <c r="K440" s="20" t="s">
        <v>23</v>
      </c>
      <c r="L440" s="17">
        <f t="shared" si="201"/>
        <v>44795</v>
      </c>
      <c r="M440" s="32" t="s">
        <v>24</v>
      </c>
    </row>
    <row r="441" spans="1:13" x14ac:dyDescent="0.25">
      <c r="A441" s="13" t="s">
        <v>600</v>
      </c>
      <c r="B441" s="13">
        <v>3205585</v>
      </c>
      <c r="C441" s="13" t="s">
        <v>2082</v>
      </c>
      <c r="D441" s="13" t="s">
        <v>2083</v>
      </c>
      <c r="E441" s="29">
        <v>43385</v>
      </c>
      <c r="F441" s="23">
        <v>3</v>
      </c>
      <c r="G441" s="22" t="s">
        <v>16</v>
      </c>
      <c r="H441" s="22" t="s">
        <v>16</v>
      </c>
      <c r="I441" s="22" t="s">
        <v>16</v>
      </c>
      <c r="J441" s="20" t="s">
        <v>23</v>
      </c>
      <c r="K441" s="18">
        <f t="shared" ref="K441" si="202">EDATE($E441,48)</f>
        <v>44846</v>
      </c>
      <c r="L441" s="17">
        <f t="shared" ref="L441:L443" si="203">EDATE($E441,60)</f>
        <v>45211</v>
      </c>
      <c r="M441" s="32" t="s">
        <v>59</v>
      </c>
    </row>
    <row r="442" spans="1:13" x14ac:dyDescent="0.25">
      <c r="A442" s="13" t="s">
        <v>601</v>
      </c>
      <c r="B442" s="13">
        <v>3751721</v>
      </c>
      <c r="C442" s="13" t="s">
        <v>2084</v>
      </c>
      <c r="D442" s="13" t="s">
        <v>2085</v>
      </c>
      <c r="E442" s="29">
        <v>43077</v>
      </c>
      <c r="F442" s="23">
        <v>4</v>
      </c>
      <c r="G442" s="16" t="s">
        <v>16</v>
      </c>
      <c r="H442" s="16" t="s">
        <v>16</v>
      </c>
      <c r="I442" s="16" t="s">
        <v>16</v>
      </c>
      <c r="J442" s="19" t="s">
        <v>23</v>
      </c>
      <c r="K442" s="19" t="s">
        <v>23</v>
      </c>
      <c r="L442" s="17">
        <f t="shared" si="203"/>
        <v>44903</v>
      </c>
      <c r="M442" s="32" t="s">
        <v>235</v>
      </c>
    </row>
    <row r="443" spans="1:13" x14ac:dyDescent="0.25">
      <c r="A443" s="13" t="s">
        <v>602</v>
      </c>
      <c r="B443" s="13">
        <v>3632092</v>
      </c>
      <c r="C443" s="13" t="s">
        <v>2086</v>
      </c>
      <c r="D443" s="13" t="s">
        <v>2087</v>
      </c>
      <c r="E443" s="29">
        <v>43091</v>
      </c>
      <c r="F443" s="23">
        <v>4</v>
      </c>
      <c r="G443" s="22" t="s">
        <v>16</v>
      </c>
      <c r="H443" s="22" t="s">
        <v>16</v>
      </c>
      <c r="I443" s="22" t="s">
        <v>16</v>
      </c>
      <c r="J443" s="22" t="s">
        <v>16</v>
      </c>
      <c r="K443" s="20" t="s">
        <v>23</v>
      </c>
      <c r="L443" s="17">
        <f t="shared" si="203"/>
        <v>44917</v>
      </c>
      <c r="M443" s="32" t="s">
        <v>24</v>
      </c>
    </row>
    <row r="444" spans="1:13" x14ac:dyDescent="0.25">
      <c r="A444" s="13" t="s">
        <v>603</v>
      </c>
      <c r="B444" s="13">
        <v>4094691</v>
      </c>
      <c r="C444" s="13" t="s">
        <v>2088</v>
      </c>
      <c r="D444" s="13" t="s">
        <v>2089</v>
      </c>
      <c r="E444" s="29">
        <v>43011</v>
      </c>
      <c r="F444" s="23">
        <v>4</v>
      </c>
      <c r="G444" s="22" t="s">
        <v>16</v>
      </c>
      <c r="H444" s="22" t="s">
        <v>16</v>
      </c>
      <c r="I444" s="22" t="s">
        <v>16</v>
      </c>
      <c r="J444" s="22" t="s">
        <v>16</v>
      </c>
      <c r="K444" s="22" t="s">
        <v>16</v>
      </c>
      <c r="L444" s="17">
        <f t="shared" ref="L444:L445" si="204">EDATE($E444,60)</f>
        <v>44837</v>
      </c>
      <c r="M444" s="21" t="s">
        <v>229</v>
      </c>
    </row>
    <row r="445" spans="1:13" x14ac:dyDescent="0.25">
      <c r="A445" s="13" t="s">
        <v>604</v>
      </c>
      <c r="B445" s="13">
        <v>3916347</v>
      </c>
      <c r="C445" s="13" t="s">
        <v>1958</v>
      </c>
      <c r="D445" s="13" t="s">
        <v>144</v>
      </c>
      <c r="E445" s="29">
        <v>43037</v>
      </c>
      <c r="F445" s="23">
        <v>4</v>
      </c>
      <c r="G445" s="22" t="s">
        <v>16</v>
      </c>
      <c r="H445" s="22" t="s">
        <v>16</v>
      </c>
      <c r="I445" s="22" t="s">
        <v>16</v>
      </c>
      <c r="J445" s="22" t="s">
        <v>16</v>
      </c>
      <c r="K445" s="20" t="s">
        <v>23</v>
      </c>
      <c r="L445" s="17">
        <f t="shared" si="204"/>
        <v>44863</v>
      </c>
      <c r="M445" s="32" t="s">
        <v>24</v>
      </c>
    </row>
    <row r="446" spans="1:13" x14ac:dyDescent="0.25">
      <c r="A446" s="13" t="s">
        <v>605</v>
      </c>
      <c r="B446" s="13">
        <v>4320263</v>
      </c>
      <c r="C446" s="13" t="s">
        <v>2090</v>
      </c>
      <c r="D446" s="13" t="s">
        <v>2091</v>
      </c>
      <c r="E446" s="29">
        <v>43986</v>
      </c>
      <c r="F446" s="23">
        <v>2</v>
      </c>
      <c r="G446" s="16" t="s">
        <v>16</v>
      </c>
      <c r="H446" s="16" t="s">
        <v>16</v>
      </c>
      <c r="I446" s="20" t="s">
        <v>23</v>
      </c>
      <c r="J446" s="17">
        <f>EDATE($E446,36)</f>
        <v>45081</v>
      </c>
      <c r="K446" s="17">
        <f>EDATE($E446,48)</f>
        <v>45447</v>
      </c>
      <c r="L446" s="17">
        <f>EDATE($E446,60)</f>
        <v>45812</v>
      </c>
      <c r="M446" s="32" t="s">
        <v>233</v>
      </c>
    </row>
    <row r="447" spans="1:13" x14ac:dyDescent="0.25">
      <c r="A447" s="13" t="s">
        <v>606</v>
      </c>
      <c r="B447" s="13">
        <v>3988520</v>
      </c>
      <c r="C447" s="13" t="s">
        <v>2092</v>
      </c>
      <c r="D447" s="13" t="s">
        <v>2093</v>
      </c>
      <c r="E447" s="29">
        <v>43091</v>
      </c>
      <c r="F447" s="23">
        <v>4</v>
      </c>
      <c r="G447" s="22" t="s">
        <v>16</v>
      </c>
      <c r="H447" s="22" t="s">
        <v>16</v>
      </c>
      <c r="I447" s="22" t="s">
        <v>16</v>
      </c>
      <c r="J447" s="22" t="s">
        <v>16</v>
      </c>
      <c r="K447" s="20" t="s">
        <v>23</v>
      </c>
      <c r="L447" s="17">
        <f t="shared" ref="L447" si="205">EDATE($E447,60)</f>
        <v>44917</v>
      </c>
      <c r="M447" s="32" t="s">
        <v>24</v>
      </c>
    </row>
    <row r="448" spans="1:13" x14ac:dyDescent="0.25">
      <c r="A448" s="13" t="s">
        <v>607</v>
      </c>
      <c r="B448" s="13">
        <v>2278078</v>
      </c>
      <c r="C448" s="13" t="s">
        <v>2094</v>
      </c>
      <c r="D448" s="13" t="s">
        <v>2095</v>
      </c>
      <c r="E448" s="29">
        <v>43258</v>
      </c>
      <c r="F448" s="23">
        <v>4</v>
      </c>
      <c r="G448" s="16" t="s">
        <v>16</v>
      </c>
      <c r="H448" s="16" t="s">
        <v>16</v>
      </c>
      <c r="I448" s="16" t="s">
        <v>16</v>
      </c>
      <c r="J448" s="19" t="s">
        <v>23</v>
      </c>
      <c r="K448" s="19" t="s">
        <v>23</v>
      </c>
      <c r="L448" s="17">
        <f t="shared" ref="L448" si="206">EDATE($E448,60)</f>
        <v>45084</v>
      </c>
      <c r="M448" s="32" t="s">
        <v>235</v>
      </c>
    </row>
    <row r="449" spans="1:13" x14ac:dyDescent="0.25">
      <c r="A449" s="13" t="s">
        <v>608</v>
      </c>
      <c r="B449" s="13">
        <v>2872841</v>
      </c>
      <c r="C449" s="13" t="s">
        <v>2096</v>
      </c>
      <c r="D449" s="13" t="s">
        <v>2097</v>
      </c>
      <c r="E449" s="29">
        <v>43341</v>
      </c>
      <c r="F449" s="23">
        <v>3</v>
      </c>
      <c r="G449" s="16" t="s">
        <v>16</v>
      </c>
      <c r="H449" s="16" t="s">
        <v>16</v>
      </c>
      <c r="I449" s="16" t="s">
        <v>16</v>
      </c>
      <c r="J449" s="16" t="s">
        <v>16</v>
      </c>
      <c r="K449" s="17">
        <f>EDATE($E449,48)</f>
        <v>44802</v>
      </c>
      <c r="L449" s="17">
        <f t="shared" ref="L449:L453" si="207">EDATE($E449,60)</f>
        <v>45167</v>
      </c>
      <c r="M449" s="21" t="s">
        <v>229</v>
      </c>
    </row>
    <row r="450" spans="1:13" x14ac:dyDescent="0.25">
      <c r="A450" s="13" t="s">
        <v>609</v>
      </c>
      <c r="B450" s="13">
        <v>3827956</v>
      </c>
      <c r="C450" s="13" t="s">
        <v>2098</v>
      </c>
      <c r="D450" s="13" t="s">
        <v>2099</v>
      </c>
      <c r="E450" s="29">
        <v>43461</v>
      </c>
      <c r="F450" s="23">
        <v>3</v>
      </c>
      <c r="G450" s="22" t="s">
        <v>16</v>
      </c>
      <c r="H450" s="22" t="s">
        <v>16</v>
      </c>
      <c r="I450" s="22" t="s">
        <v>16</v>
      </c>
      <c r="J450" s="20" t="s">
        <v>23</v>
      </c>
      <c r="K450" s="18">
        <f t="shared" ref="K450:K451" si="208">EDATE($E450,48)</f>
        <v>44922</v>
      </c>
      <c r="L450" s="17">
        <f t="shared" si="207"/>
        <v>45287</v>
      </c>
      <c r="M450" s="32" t="s">
        <v>59</v>
      </c>
    </row>
    <row r="451" spans="1:13" x14ac:dyDescent="0.25">
      <c r="A451" s="13" t="s">
        <v>610</v>
      </c>
      <c r="B451" s="13">
        <v>4203087</v>
      </c>
      <c r="C451" s="13" t="s">
        <v>2100</v>
      </c>
      <c r="D451" s="13" t="s">
        <v>2101</v>
      </c>
      <c r="E451" s="29">
        <v>43455</v>
      </c>
      <c r="F451" s="23">
        <v>3</v>
      </c>
      <c r="G451" s="22" t="s">
        <v>16</v>
      </c>
      <c r="H451" s="22" t="s">
        <v>16</v>
      </c>
      <c r="I451" s="22" t="s">
        <v>16</v>
      </c>
      <c r="J451" s="20" t="s">
        <v>23</v>
      </c>
      <c r="K451" s="18">
        <f t="shared" si="208"/>
        <v>44916</v>
      </c>
      <c r="L451" s="17">
        <f t="shared" si="207"/>
        <v>45281</v>
      </c>
      <c r="M451" s="32" t="s">
        <v>59</v>
      </c>
    </row>
    <row r="452" spans="1:13" x14ac:dyDescent="0.25">
      <c r="A452" s="13" t="s">
        <v>611</v>
      </c>
      <c r="B452" s="13">
        <v>4515834</v>
      </c>
      <c r="C452" s="13" t="s">
        <v>2102</v>
      </c>
      <c r="D452" s="13" t="s">
        <v>2103</v>
      </c>
      <c r="E452" s="29">
        <v>43024</v>
      </c>
      <c r="F452" s="23">
        <v>4</v>
      </c>
      <c r="G452" s="16" t="s">
        <v>16</v>
      </c>
      <c r="H452" s="16" t="s">
        <v>16</v>
      </c>
      <c r="I452" s="16" t="s">
        <v>16</v>
      </c>
      <c r="J452" s="19" t="s">
        <v>23</v>
      </c>
      <c r="K452" s="19" t="s">
        <v>23</v>
      </c>
      <c r="L452" s="17">
        <f t="shared" si="207"/>
        <v>44850</v>
      </c>
      <c r="M452" s="32" t="s">
        <v>235</v>
      </c>
    </row>
    <row r="453" spans="1:13" x14ac:dyDescent="0.25">
      <c r="A453" s="13" t="s">
        <v>612</v>
      </c>
      <c r="B453" s="13">
        <v>2902606</v>
      </c>
      <c r="C453" s="13" t="s">
        <v>2104</v>
      </c>
      <c r="D453" s="13" t="s">
        <v>2105</v>
      </c>
      <c r="E453" s="29">
        <v>43054</v>
      </c>
      <c r="F453" s="23">
        <v>4</v>
      </c>
      <c r="G453" s="22" t="s">
        <v>16</v>
      </c>
      <c r="H453" s="22" t="s">
        <v>16</v>
      </c>
      <c r="I453" s="22" t="s">
        <v>16</v>
      </c>
      <c r="J453" s="22" t="s">
        <v>16</v>
      </c>
      <c r="K453" s="20" t="s">
        <v>23</v>
      </c>
      <c r="L453" s="17">
        <f t="shared" si="207"/>
        <v>44880</v>
      </c>
      <c r="M453" s="32" t="s">
        <v>24</v>
      </c>
    </row>
    <row r="454" spans="1:13" x14ac:dyDescent="0.25">
      <c r="A454" s="13" t="s">
        <v>613</v>
      </c>
      <c r="B454" s="13">
        <v>4969723</v>
      </c>
      <c r="C454" s="13" t="s">
        <v>2106</v>
      </c>
      <c r="D454" s="13" t="s">
        <v>2107</v>
      </c>
      <c r="E454" s="29">
        <v>43763</v>
      </c>
      <c r="F454" s="23">
        <v>2</v>
      </c>
      <c r="G454" s="22" t="s">
        <v>16</v>
      </c>
      <c r="H454" s="22" t="s">
        <v>16</v>
      </c>
      <c r="I454" s="22" t="s">
        <v>16</v>
      </c>
      <c r="J454" s="17">
        <f>EDATE($E454,36)</f>
        <v>44859</v>
      </c>
      <c r="K454" s="17">
        <f>EDATE($E454,48)</f>
        <v>45224</v>
      </c>
      <c r="L454" s="17">
        <f>EDATE($E454,60)</f>
        <v>45590</v>
      </c>
      <c r="M454" s="21" t="s">
        <v>229</v>
      </c>
    </row>
    <row r="455" spans="1:13" x14ac:dyDescent="0.25">
      <c r="A455" s="13" t="s">
        <v>614</v>
      </c>
      <c r="B455" s="13">
        <v>4371108</v>
      </c>
      <c r="C455" s="13" t="s">
        <v>2108</v>
      </c>
      <c r="D455" s="13" t="s">
        <v>2109</v>
      </c>
      <c r="E455" s="29">
        <v>43153</v>
      </c>
      <c r="F455" s="23">
        <v>4</v>
      </c>
      <c r="G455" s="22" t="s">
        <v>16</v>
      </c>
      <c r="H455" s="22" t="s">
        <v>16</v>
      </c>
      <c r="I455" s="22" t="s">
        <v>16</v>
      </c>
      <c r="J455" s="22" t="s">
        <v>16</v>
      </c>
      <c r="K455" s="22" t="s">
        <v>16</v>
      </c>
      <c r="L455" s="17">
        <f t="shared" ref="L455:L457" si="209">EDATE($E455,60)</f>
        <v>44979</v>
      </c>
      <c r="M455" s="21" t="s">
        <v>229</v>
      </c>
    </row>
    <row r="456" spans="1:13" x14ac:dyDescent="0.25">
      <c r="A456" s="13" t="s">
        <v>615</v>
      </c>
      <c r="B456" s="13">
        <v>3751097</v>
      </c>
      <c r="C456" s="13" t="s">
        <v>2110</v>
      </c>
      <c r="D456" s="13" t="s">
        <v>2111</v>
      </c>
      <c r="E456" s="29">
        <v>43336</v>
      </c>
      <c r="F456" s="23">
        <v>3</v>
      </c>
      <c r="G456" s="22" t="s">
        <v>16</v>
      </c>
      <c r="H456" s="22" t="s">
        <v>16</v>
      </c>
      <c r="I456" s="22" t="s">
        <v>16</v>
      </c>
      <c r="J456" s="20" t="s">
        <v>23</v>
      </c>
      <c r="K456" s="18">
        <f t="shared" ref="K456:K457" si="210">EDATE($E456,48)</f>
        <v>44797</v>
      </c>
      <c r="L456" s="17">
        <f t="shared" si="209"/>
        <v>45162</v>
      </c>
      <c r="M456" s="32" t="s">
        <v>59</v>
      </c>
    </row>
    <row r="457" spans="1:13" x14ac:dyDescent="0.25">
      <c r="A457" s="13" t="s">
        <v>616</v>
      </c>
      <c r="B457" s="13">
        <v>4327841</v>
      </c>
      <c r="C457" s="13" t="s">
        <v>2112</v>
      </c>
      <c r="D457" s="13" t="s">
        <v>2113</v>
      </c>
      <c r="E457" s="29">
        <v>43285</v>
      </c>
      <c r="F457" s="23">
        <v>3</v>
      </c>
      <c r="G457" s="22" t="s">
        <v>16</v>
      </c>
      <c r="H457" s="22" t="s">
        <v>16</v>
      </c>
      <c r="I457" s="22" t="s">
        <v>16</v>
      </c>
      <c r="J457" s="20" t="s">
        <v>23</v>
      </c>
      <c r="K457" s="18">
        <f t="shared" si="210"/>
        <v>44746</v>
      </c>
      <c r="L457" s="17">
        <f t="shared" si="209"/>
        <v>45111</v>
      </c>
      <c r="M457" s="32" t="s">
        <v>59</v>
      </c>
    </row>
    <row r="458" spans="1:13" x14ac:dyDescent="0.25">
      <c r="A458" s="13" t="s">
        <v>617</v>
      </c>
      <c r="B458" s="13">
        <v>2492168</v>
      </c>
      <c r="C458" s="13" t="s">
        <v>2114</v>
      </c>
      <c r="D458" s="13" t="s">
        <v>2115</v>
      </c>
      <c r="E458" s="29">
        <v>43451</v>
      </c>
      <c r="F458" s="23">
        <v>3</v>
      </c>
      <c r="G458" s="22" t="s">
        <v>16</v>
      </c>
      <c r="H458" s="19" t="s">
        <v>23</v>
      </c>
      <c r="I458" s="19" t="s">
        <v>23</v>
      </c>
      <c r="J458" s="19" t="s">
        <v>23</v>
      </c>
      <c r="K458" s="18">
        <f>EDATE($E458,48)</f>
        <v>44912</v>
      </c>
      <c r="L458" s="18">
        <f>EDATE($E458,60)</f>
        <v>45277</v>
      </c>
      <c r="M458" s="32" t="s">
        <v>90</v>
      </c>
    </row>
    <row r="459" spans="1:13" x14ac:dyDescent="0.25">
      <c r="A459" s="13" t="s">
        <v>618</v>
      </c>
      <c r="B459" s="13">
        <v>3785472</v>
      </c>
      <c r="C459" s="13" t="s">
        <v>2116</v>
      </c>
      <c r="D459" s="13" t="s">
        <v>2117</v>
      </c>
      <c r="E459" s="29">
        <v>42997</v>
      </c>
      <c r="F459" s="23">
        <v>4</v>
      </c>
      <c r="G459" s="22" t="s">
        <v>16</v>
      </c>
      <c r="H459" s="22" t="s">
        <v>16</v>
      </c>
      <c r="I459" s="22" t="s">
        <v>16</v>
      </c>
      <c r="J459" s="22" t="s">
        <v>16</v>
      </c>
      <c r="K459" s="22" t="s">
        <v>16</v>
      </c>
      <c r="L459" s="17">
        <f t="shared" ref="L459:L460" si="211">EDATE($E459,60)</f>
        <v>44823</v>
      </c>
      <c r="M459" s="21" t="s">
        <v>229</v>
      </c>
    </row>
    <row r="460" spans="1:13" x14ac:dyDescent="0.25">
      <c r="A460" s="13" t="s">
        <v>619</v>
      </c>
      <c r="B460" s="13">
        <v>4980504</v>
      </c>
      <c r="C460" s="13" t="s">
        <v>2118</v>
      </c>
      <c r="D460" s="13" t="s">
        <v>2119</v>
      </c>
      <c r="E460" s="29">
        <v>43032</v>
      </c>
      <c r="F460" s="23">
        <v>4</v>
      </c>
      <c r="G460" s="22" t="s">
        <v>16</v>
      </c>
      <c r="H460" s="22" t="s">
        <v>16</v>
      </c>
      <c r="I460" s="22" t="s">
        <v>16</v>
      </c>
      <c r="J460" s="22" t="s">
        <v>16</v>
      </c>
      <c r="K460" s="22" t="s">
        <v>16</v>
      </c>
      <c r="L460" s="17">
        <f t="shared" si="211"/>
        <v>44858</v>
      </c>
      <c r="M460" s="21" t="s">
        <v>229</v>
      </c>
    </row>
    <row r="461" spans="1:13" x14ac:dyDescent="0.25">
      <c r="A461" s="13" t="s">
        <v>620</v>
      </c>
      <c r="B461" s="13">
        <v>2498628</v>
      </c>
      <c r="C461" s="13" t="s">
        <v>2120</v>
      </c>
      <c r="D461" s="13" t="s">
        <v>153</v>
      </c>
      <c r="E461" s="29">
        <v>43330</v>
      </c>
      <c r="F461" s="23">
        <v>3</v>
      </c>
      <c r="G461" s="16" t="s">
        <v>16</v>
      </c>
      <c r="H461" s="16" t="s">
        <v>16</v>
      </c>
      <c r="I461" s="16" t="s">
        <v>16</v>
      </c>
      <c r="J461" s="16" t="s">
        <v>16</v>
      </c>
      <c r="K461" s="17">
        <f>EDATE($E461,48)</f>
        <v>44791</v>
      </c>
      <c r="L461" s="17">
        <f t="shared" ref="L461:L463" si="212">EDATE($E461,60)</f>
        <v>45156</v>
      </c>
      <c r="M461" s="21" t="s">
        <v>229</v>
      </c>
    </row>
    <row r="462" spans="1:13" x14ac:dyDescent="0.25">
      <c r="A462" s="13" t="s">
        <v>621</v>
      </c>
      <c r="B462" s="13">
        <v>3170755</v>
      </c>
      <c r="C462" s="13" t="s">
        <v>1830</v>
      </c>
      <c r="D462" s="13" t="s">
        <v>2121</v>
      </c>
      <c r="E462" s="29">
        <v>43071</v>
      </c>
      <c r="F462" s="23">
        <v>4</v>
      </c>
      <c r="G462" s="22" t="s">
        <v>16</v>
      </c>
      <c r="H462" s="22" t="s">
        <v>16</v>
      </c>
      <c r="I462" s="22" t="s">
        <v>16</v>
      </c>
      <c r="J462" s="22" t="s">
        <v>16</v>
      </c>
      <c r="K462" s="20" t="s">
        <v>23</v>
      </c>
      <c r="L462" s="17">
        <f t="shared" si="212"/>
        <v>44897</v>
      </c>
      <c r="M462" s="32" t="s">
        <v>24</v>
      </c>
    </row>
    <row r="463" spans="1:13" x14ac:dyDescent="0.25">
      <c r="A463" s="13" t="s">
        <v>622</v>
      </c>
      <c r="B463" s="13">
        <v>3401951</v>
      </c>
      <c r="C463" s="13" t="s">
        <v>2122</v>
      </c>
      <c r="D463" s="13" t="s">
        <v>2123</v>
      </c>
      <c r="E463" s="29">
        <v>42917</v>
      </c>
      <c r="F463" s="23">
        <v>4</v>
      </c>
      <c r="G463" s="22" t="s">
        <v>16</v>
      </c>
      <c r="H463" s="22" t="s">
        <v>16</v>
      </c>
      <c r="I463" s="22" t="s">
        <v>16</v>
      </c>
      <c r="J463" s="22" t="s">
        <v>16</v>
      </c>
      <c r="K463" s="20" t="s">
        <v>23</v>
      </c>
      <c r="L463" s="17">
        <f t="shared" si="212"/>
        <v>44743</v>
      </c>
      <c r="M463" s="32" t="s">
        <v>24</v>
      </c>
    </row>
    <row r="464" spans="1:13" x14ac:dyDescent="0.25">
      <c r="A464" s="13" t="s">
        <v>623</v>
      </c>
      <c r="B464" s="13">
        <v>3652127</v>
      </c>
      <c r="C464" s="13" t="s">
        <v>152</v>
      </c>
      <c r="D464" s="13" t="s">
        <v>2124</v>
      </c>
      <c r="E464" s="29">
        <v>42993</v>
      </c>
      <c r="F464" s="23">
        <v>4</v>
      </c>
      <c r="G464" s="16" t="s">
        <v>16</v>
      </c>
      <c r="H464" s="16" t="s">
        <v>16</v>
      </c>
      <c r="I464" s="16" t="s">
        <v>16</v>
      </c>
      <c r="J464" s="19" t="s">
        <v>23</v>
      </c>
      <c r="K464" s="19" t="s">
        <v>23</v>
      </c>
      <c r="L464" s="17">
        <f t="shared" ref="L464:L465" si="213">EDATE($E464,60)</f>
        <v>44819</v>
      </c>
      <c r="M464" s="32" t="s">
        <v>235</v>
      </c>
    </row>
    <row r="465" spans="1:13" x14ac:dyDescent="0.25">
      <c r="A465" s="13" t="s">
        <v>624</v>
      </c>
      <c r="B465" s="13">
        <v>2453929</v>
      </c>
      <c r="C465" s="13" t="s">
        <v>2125</v>
      </c>
      <c r="D465" s="13" t="s">
        <v>2126</v>
      </c>
      <c r="E465" s="29">
        <v>43006</v>
      </c>
      <c r="F465" s="23">
        <v>4</v>
      </c>
      <c r="G465" s="22" t="s">
        <v>16</v>
      </c>
      <c r="H465" s="22" t="s">
        <v>16</v>
      </c>
      <c r="I465" s="22" t="s">
        <v>16</v>
      </c>
      <c r="J465" s="22" t="s">
        <v>16</v>
      </c>
      <c r="K465" s="20" t="s">
        <v>23</v>
      </c>
      <c r="L465" s="17">
        <f t="shared" si="213"/>
        <v>44832</v>
      </c>
      <c r="M465" s="32" t="s">
        <v>24</v>
      </c>
    </row>
    <row r="466" spans="1:13" x14ac:dyDescent="0.25">
      <c r="A466" s="13" t="s">
        <v>625</v>
      </c>
      <c r="B466" s="13">
        <v>3269188</v>
      </c>
      <c r="C466" s="13" t="s">
        <v>2127</v>
      </c>
      <c r="D466" s="13" t="s">
        <v>2128</v>
      </c>
      <c r="E466" s="29">
        <v>43374</v>
      </c>
      <c r="F466" s="23">
        <v>3</v>
      </c>
      <c r="G466" s="22" t="s">
        <v>16</v>
      </c>
      <c r="H466" s="22" t="s">
        <v>16</v>
      </c>
      <c r="I466" s="22" t="s">
        <v>16</v>
      </c>
      <c r="J466" s="20" t="s">
        <v>23</v>
      </c>
      <c r="K466" s="18">
        <f t="shared" ref="K466" si="214">EDATE($E466,48)</f>
        <v>44835</v>
      </c>
      <c r="L466" s="17">
        <f t="shared" ref="L466" si="215">EDATE($E466,60)</f>
        <v>45200</v>
      </c>
      <c r="M466" s="32" t="s">
        <v>59</v>
      </c>
    </row>
    <row r="467" spans="1:13" x14ac:dyDescent="0.25">
      <c r="A467" s="13" t="s">
        <v>626</v>
      </c>
      <c r="B467" s="13">
        <v>3807637</v>
      </c>
      <c r="C467" s="13" t="s">
        <v>2129</v>
      </c>
      <c r="D467" s="13" t="s">
        <v>2130</v>
      </c>
      <c r="E467" s="29">
        <v>43393</v>
      </c>
      <c r="F467" s="23">
        <v>3</v>
      </c>
      <c r="G467" s="16" t="s">
        <v>16</v>
      </c>
      <c r="H467" s="16" t="s">
        <v>16</v>
      </c>
      <c r="I467" s="16" t="s">
        <v>16</v>
      </c>
      <c r="J467" s="16" t="s">
        <v>16</v>
      </c>
      <c r="K467" s="17">
        <f>EDATE($E467,48)</f>
        <v>44854</v>
      </c>
      <c r="L467" s="17">
        <f t="shared" ref="L467:L469" si="216">EDATE($E467,60)</f>
        <v>45219</v>
      </c>
      <c r="M467" s="21" t="s">
        <v>229</v>
      </c>
    </row>
    <row r="468" spans="1:13" x14ac:dyDescent="0.25">
      <c r="A468" s="13" t="s">
        <v>627</v>
      </c>
      <c r="B468" s="13">
        <v>4512001</v>
      </c>
      <c r="C468" s="13" t="s">
        <v>2131</v>
      </c>
      <c r="D468" s="13" t="s">
        <v>2132</v>
      </c>
      <c r="E468" s="29">
        <v>43012</v>
      </c>
      <c r="F468" s="23">
        <v>4</v>
      </c>
      <c r="G468" s="22" t="s">
        <v>16</v>
      </c>
      <c r="H468" s="22" t="s">
        <v>16</v>
      </c>
      <c r="I468" s="22" t="s">
        <v>16</v>
      </c>
      <c r="J468" s="22" t="s">
        <v>16</v>
      </c>
      <c r="K468" s="22" t="s">
        <v>16</v>
      </c>
      <c r="L468" s="17">
        <f t="shared" si="216"/>
        <v>44838</v>
      </c>
      <c r="M468" s="21" t="s">
        <v>229</v>
      </c>
    </row>
    <row r="469" spans="1:13" x14ac:dyDescent="0.25">
      <c r="A469" s="13" t="s">
        <v>628</v>
      </c>
      <c r="B469" s="13">
        <v>3757409</v>
      </c>
      <c r="C469" s="13" t="s">
        <v>2133</v>
      </c>
      <c r="D469" s="13" t="s">
        <v>2134</v>
      </c>
      <c r="E469" s="29">
        <v>43158</v>
      </c>
      <c r="F469" s="23">
        <v>4</v>
      </c>
      <c r="G469" s="22" t="s">
        <v>16</v>
      </c>
      <c r="H469" s="22" t="s">
        <v>16</v>
      </c>
      <c r="I469" s="22" t="s">
        <v>16</v>
      </c>
      <c r="J469" s="22" t="s">
        <v>16</v>
      </c>
      <c r="K469" s="20" t="s">
        <v>23</v>
      </c>
      <c r="L469" s="17">
        <f t="shared" si="216"/>
        <v>44984</v>
      </c>
      <c r="M469" s="32" t="s">
        <v>24</v>
      </c>
    </row>
    <row r="470" spans="1:13" x14ac:dyDescent="0.25">
      <c r="A470" s="13" t="s">
        <v>629</v>
      </c>
      <c r="B470" s="13">
        <v>2571636</v>
      </c>
      <c r="C470" s="13" t="s">
        <v>2135</v>
      </c>
      <c r="D470" s="13" t="s">
        <v>2136</v>
      </c>
      <c r="E470" s="29">
        <v>43024</v>
      </c>
      <c r="F470" s="23">
        <v>4</v>
      </c>
      <c r="G470" s="22" t="s">
        <v>16</v>
      </c>
      <c r="H470" s="22" t="s">
        <v>16</v>
      </c>
      <c r="I470" s="22" t="s">
        <v>16</v>
      </c>
      <c r="J470" s="22" t="s">
        <v>16</v>
      </c>
      <c r="K470" s="22" t="s">
        <v>16</v>
      </c>
      <c r="L470" s="17">
        <f t="shared" ref="L470:L472" si="217">EDATE($E470,60)</f>
        <v>44850</v>
      </c>
      <c r="M470" s="21" t="s">
        <v>229</v>
      </c>
    </row>
    <row r="471" spans="1:13" x14ac:dyDescent="0.25">
      <c r="A471" s="13" t="s">
        <v>630</v>
      </c>
      <c r="B471" s="13">
        <v>3840412</v>
      </c>
      <c r="C471" s="13" t="s">
        <v>2137</v>
      </c>
      <c r="D471" s="13" t="s">
        <v>2138</v>
      </c>
      <c r="E471" s="29">
        <v>42959</v>
      </c>
      <c r="F471" s="23">
        <v>4</v>
      </c>
      <c r="G471" s="22" t="s">
        <v>16</v>
      </c>
      <c r="H471" s="22" t="s">
        <v>16</v>
      </c>
      <c r="I471" s="22" t="s">
        <v>16</v>
      </c>
      <c r="J471" s="22" t="s">
        <v>16</v>
      </c>
      <c r="K471" s="22" t="s">
        <v>16</v>
      </c>
      <c r="L471" s="17">
        <f t="shared" si="217"/>
        <v>44785</v>
      </c>
      <c r="M471" s="21" t="s">
        <v>229</v>
      </c>
    </row>
    <row r="472" spans="1:13" x14ac:dyDescent="0.25">
      <c r="A472" s="13" t="s">
        <v>631</v>
      </c>
      <c r="B472" s="13">
        <v>4611818</v>
      </c>
      <c r="C472" s="13" t="s">
        <v>2139</v>
      </c>
      <c r="D472" s="13" t="s">
        <v>2140</v>
      </c>
      <c r="E472" s="29">
        <v>43329</v>
      </c>
      <c r="F472" s="23">
        <v>3</v>
      </c>
      <c r="G472" s="22" t="s">
        <v>16</v>
      </c>
      <c r="H472" s="22" t="s">
        <v>16</v>
      </c>
      <c r="I472" s="22" t="s">
        <v>16</v>
      </c>
      <c r="J472" s="20" t="s">
        <v>23</v>
      </c>
      <c r="K472" s="18">
        <f t="shared" ref="K472" si="218">EDATE($E472,48)</f>
        <v>44790</v>
      </c>
      <c r="L472" s="17">
        <f t="shared" si="217"/>
        <v>45155</v>
      </c>
      <c r="M472" s="32" t="s">
        <v>59</v>
      </c>
    </row>
    <row r="473" spans="1:13" x14ac:dyDescent="0.25">
      <c r="A473" s="13" t="s">
        <v>632</v>
      </c>
      <c r="B473" s="13">
        <v>2411959</v>
      </c>
      <c r="C473" s="13" t="s">
        <v>2141</v>
      </c>
      <c r="D473" s="13" t="s">
        <v>2142</v>
      </c>
      <c r="E473" s="29">
        <v>43011</v>
      </c>
      <c r="F473" s="23">
        <v>4</v>
      </c>
      <c r="G473" s="22" t="s">
        <v>16</v>
      </c>
      <c r="H473" s="22" t="s">
        <v>16</v>
      </c>
      <c r="I473" s="20" t="s">
        <v>23</v>
      </c>
      <c r="J473" s="20" t="s">
        <v>23</v>
      </c>
      <c r="K473" s="20" t="s">
        <v>23</v>
      </c>
      <c r="L473" s="17">
        <f t="shared" ref="L473" si="219">EDATE($E473,60)</f>
        <v>44837</v>
      </c>
      <c r="M473" s="32" t="s">
        <v>231</v>
      </c>
    </row>
    <row r="474" spans="1:13" x14ac:dyDescent="0.25">
      <c r="A474" s="13" t="s">
        <v>633</v>
      </c>
      <c r="B474" s="13">
        <v>4606080</v>
      </c>
      <c r="C474" s="13" t="s">
        <v>2143</v>
      </c>
      <c r="D474" s="13" t="s">
        <v>2144</v>
      </c>
      <c r="E474" s="29">
        <v>43563</v>
      </c>
      <c r="F474" s="23">
        <v>3</v>
      </c>
      <c r="G474" s="16" t="s">
        <v>16</v>
      </c>
      <c r="H474" s="16" t="s">
        <v>16</v>
      </c>
      <c r="I474" s="16" t="s">
        <v>16</v>
      </c>
      <c r="J474" s="16" t="s">
        <v>16</v>
      </c>
      <c r="K474" s="17">
        <f t="shared" ref="K474:K477" si="220">EDATE($E474,48)</f>
        <v>45024</v>
      </c>
      <c r="L474" s="17">
        <f t="shared" ref="L474:L479" si="221">EDATE($E474,60)</f>
        <v>45390</v>
      </c>
      <c r="M474" s="21" t="s">
        <v>229</v>
      </c>
    </row>
    <row r="475" spans="1:13" x14ac:dyDescent="0.25">
      <c r="A475" s="13" t="s">
        <v>634</v>
      </c>
      <c r="B475" s="13">
        <v>3171167</v>
      </c>
      <c r="C475" s="13" t="s">
        <v>2145</v>
      </c>
      <c r="D475" s="13" t="s">
        <v>2146</v>
      </c>
      <c r="E475" s="29">
        <v>43508</v>
      </c>
      <c r="F475" s="23">
        <v>3</v>
      </c>
      <c r="G475" s="16" t="s">
        <v>16</v>
      </c>
      <c r="H475" s="16" t="s">
        <v>16</v>
      </c>
      <c r="I475" s="16" t="s">
        <v>16</v>
      </c>
      <c r="J475" s="16" t="s">
        <v>16</v>
      </c>
      <c r="K475" s="17">
        <f t="shared" si="220"/>
        <v>44969</v>
      </c>
      <c r="L475" s="17">
        <f t="shared" si="221"/>
        <v>45334</v>
      </c>
      <c r="M475" s="21" t="s">
        <v>229</v>
      </c>
    </row>
    <row r="476" spans="1:13" x14ac:dyDescent="0.25">
      <c r="A476" s="13" t="s">
        <v>635</v>
      </c>
      <c r="B476" s="13">
        <v>3400698</v>
      </c>
      <c r="C476" s="13" t="s">
        <v>2147</v>
      </c>
      <c r="D476" s="13" t="s">
        <v>2148</v>
      </c>
      <c r="E476" s="29">
        <v>43544</v>
      </c>
      <c r="F476" s="23">
        <v>3</v>
      </c>
      <c r="G476" s="22" t="s">
        <v>16</v>
      </c>
      <c r="H476" s="22" t="s">
        <v>16</v>
      </c>
      <c r="I476" s="22" t="s">
        <v>16</v>
      </c>
      <c r="J476" s="20" t="s">
        <v>23</v>
      </c>
      <c r="K476" s="18">
        <f t="shared" si="220"/>
        <v>45005</v>
      </c>
      <c r="L476" s="17">
        <f t="shared" si="221"/>
        <v>45371</v>
      </c>
      <c r="M476" s="32" t="s">
        <v>59</v>
      </c>
    </row>
    <row r="477" spans="1:13" x14ac:dyDescent="0.25">
      <c r="A477" s="13" t="s">
        <v>636</v>
      </c>
      <c r="B477" s="13">
        <v>4453187</v>
      </c>
      <c r="C477" s="13" t="s">
        <v>2149</v>
      </c>
      <c r="D477" s="13" t="s">
        <v>2150</v>
      </c>
      <c r="E477" s="29">
        <v>43416</v>
      </c>
      <c r="F477" s="23">
        <v>3</v>
      </c>
      <c r="G477" s="22" t="s">
        <v>16</v>
      </c>
      <c r="H477" s="22" t="s">
        <v>16</v>
      </c>
      <c r="I477" s="22" t="s">
        <v>16</v>
      </c>
      <c r="J477" s="20" t="s">
        <v>23</v>
      </c>
      <c r="K477" s="18">
        <f t="shared" si="220"/>
        <v>44877</v>
      </c>
      <c r="L477" s="17">
        <f t="shared" si="221"/>
        <v>45242</v>
      </c>
      <c r="M477" s="32" t="s">
        <v>59</v>
      </c>
    </row>
    <row r="478" spans="1:13" x14ac:dyDescent="0.25">
      <c r="A478" s="13" t="s">
        <v>637</v>
      </c>
      <c r="B478" s="13">
        <v>3692160</v>
      </c>
      <c r="C478" s="13" t="s">
        <v>152</v>
      </c>
      <c r="D478" s="13" t="s">
        <v>2151</v>
      </c>
      <c r="E478" s="29">
        <v>43099</v>
      </c>
      <c r="F478" s="23">
        <v>4</v>
      </c>
      <c r="G478" s="22" t="s">
        <v>16</v>
      </c>
      <c r="H478" s="22" t="s">
        <v>16</v>
      </c>
      <c r="I478" s="22" t="s">
        <v>16</v>
      </c>
      <c r="J478" s="22" t="s">
        <v>16</v>
      </c>
      <c r="K478" s="20" t="s">
        <v>23</v>
      </c>
      <c r="L478" s="17">
        <f t="shared" si="221"/>
        <v>44925</v>
      </c>
      <c r="M478" s="32" t="s">
        <v>24</v>
      </c>
    </row>
    <row r="479" spans="1:13" x14ac:dyDescent="0.25">
      <c r="A479" s="13" t="s">
        <v>638</v>
      </c>
      <c r="B479" s="13">
        <v>3524316</v>
      </c>
      <c r="C479" s="13" t="s">
        <v>1440</v>
      </c>
      <c r="D479" s="13" t="s">
        <v>2152</v>
      </c>
      <c r="E479" s="29">
        <v>42949</v>
      </c>
      <c r="F479" s="23">
        <v>4</v>
      </c>
      <c r="G479" s="22" t="s">
        <v>16</v>
      </c>
      <c r="H479" s="22" t="s">
        <v>16</v>
      </c>
      <c r="I479" s="22" t="s">
        <v>16</v>
      </c>
      <c r="J479" s="22" t="s">
        <v>16</v>
      </c>
      <c r="K479" s="20" t="s">
        <v>23</v>
      </c>
      <c r="L479" s="17">
        <f t="shared" si="221"/>
        <v>44775</v>
      </c>
      <c r="M479" s="32" t="s">
        <v>24</v>
      </c>
    </row>
    <row r="480" spans="1:13" x14ac:dyDescent="0.25">
      <c r="A480" s="13" t="s">
        <v>639</v>
      </c>
      <c r="B480" s="13">
        <v>3170244</v>
      </c>
      <c r="C480" s="13" t="s">
        <v>2153</v>
      </c>
      <c r="D480" s="13" t="s">
        <v>2154</v>
      </c>
      <c r="E480" s="29">
        <v>43288</v>
      </c>
      <c r="F480" s="23">
        <v>3</v>
      </c>
      <c r="G480" s="22" t="s">
        <v>16</v>
      </c>
      <c r="H480" s="22" t="s">
        <v>16</v>
      </c>
      <c r="I480" s="22" t="s">
        <v>16</v>
      </c>
      <c r="J480" s="20" t="s">
        <v>23</v>
      </c>
      <c r="K480" s="18">
        <f t="shared" ref="K480" si="222">EDATE($E480,48)</f>
        <v>44749</v>
      </c>
      <c r="L480" s="17">
        <f t="shared" ref="L480" si="223">EDATE($E480,60)</f>
        <v>45114</v>
      </c>
      <c r="M480" s="32" t="s">
        <v>59</v>
      </c>
    </row>
    <row r="481" spans="1:13" x14ac:dyDescent="0.25">
      <c r="A481" s="13" t="s">
        <v>640</v>
      </c>
      <c r="B481" s="13">
        <v>4632595</v>
      </c>
      <c r="C481" s="13" t="s">
        <v>2155</v>
      </c>
      <c r="D481" s="13" t="s">
        <v>2156</v>
      </c>
      <c r="E481" s="29">
        <v>43011</v>
      </c>
      <c r="F481" s="23">
        <v>4</v>
      </c>
      <c r="G481" s="22" t="s">
        <v>16</v>
      </c>
      <c r="H481" s="22" t="s">
        <v>16</v>
      </c>
      <c r="I481" s="22" t="s">
        <v>16</v>
      </c>
      <c r="J481" s="22" t="s">
        <v>16</v>
      </c>
      <c r="K481" s="22" t="s">
        <v>16</v>
      </c>
      <c r="L481" s="17">
        <f t="shared" ref="L481:L483" si="224">EDATE($E481,60)</f>
        <v>44837</v>
      </c>
      <c r="M481" s="21" t="s">
        <v>229</v>
      </c>
    </row>
    <row r="482" spans="1:13" x14ac:dyDescent="0.25">
      <c r="A482" s="13" t="s">
        <v>641</v>
      </c>
      <c r="B482" s="13">
        <v>4784004</v>
      </c>
      <c r="C482" s="13" t="s">
        <v>1461</v>
      </c>
      <c r="D482" s="13" t="s">
        <v>2157</v>
      </c>
      <c r="E482" s="29">
        <v>43125</v>
      </c>
      <c r="F482" s="23">
        <v>4</v>
      </c>
      <c r="G482" s="22" t="s">
        <v>16</v>
      </c>
      <c r="H482" s="22" t="s">
        <v>16</v>
      </c>
      <c r="I482" s="22" t="s">
        <v>16</v>
      </c>
      <c r="J482" s="22" t="s">
        <v>16</v>
      </c>
      <c r="K482" s="22" t="s">
        <v>16</v>
      </c>
      <c r="L482" s="17">
        <f t="shared" si="224"/>
        <v>44951</v>
      </c>
      <c r="M482" s="21" t="s">
        <v>229</v>
      </c>
    </row>
    <row r="483" spans="1:13" x14ac:dyDescent="0.25">
      <c r="A483" s="13" t="s">
        <v>642</v>
      </c>
      <c r="B483" s="13">
        <v>2914006</v>
      </c>
      <c r="C483" s="13" t="s">
        <v>1649</v>
      </c>
      <c r="D483" s="13" t="s">
        <v>2158</v>
      </c>
      <c r="E483" s="29">
        <v>43087</v>
      </c>
      <c r="F483" s="23">
        <v>4</v>
      </c>
      <c r="G483" s="22" t="s">
        <v>16</v>
      </c>
      <c r="H483" s="22" t="s">
        <v>16</v>
      </c>
      <c r="I483" s="22" t="s">
        <v>16</v>
      </c>
      <c r="J483" s="22" t="s">
        <v>16</v>
      </c>
      <c r="K483" s="22" t="s">
        <v>16</v>
      </c>
      <c r="L483" s="17">
        <f t="shared" si="224"/>
        <v>44913</v>
      </c>
      <c r="M483" s="21" t="s">
        <v>229</v>
      </c>
    </row>
    <row r="484" spans="1:13" x14ac:dyDescent="0.25">
      <c r="A484" s="13" t="s">
        <v>643</v>
      </c>
      <c r="B484" s="13">
        <v>4878972</v>
      </c>
      <c r="C484" s="13" t="s">
        <v>2159</v>
      </c>
      <c r="D484" s="13" t="s">
        <v>2160</v>
      </c>
      <c r="E484" s="29">
        <v>43684</v>
      </c>
      <c r="F484" s="23">
        <v>2</v>
      </c>
      <c r="G484" s="16" t="s">
        <v>16</v>
      </c>
      <c r="H484" s="16" t="s">
        <v>16</v>
      </c>
      <c r="I484" s="20" t="s">
        <v>23</v>
      </c>
      <c r="J484" s="17">
        <f>EDATE($E484,36)</f>
        <v>44780</v>
      </c>
      <c r="K484" s="17">
        <f>EDATE($E484,48)</f>
        <v>45145</v>
      </c>
      <c r="L484" s="17">
        <f>EDATE($E484,60)</f>
        <v>45511</v>
      </c>
      <c r="M484" s="32" t="s">
        <v>233</v>
      </c>
    </row>
    <row r="485" spans="1:13" x14ac:dyDescent="0.25">
      <c r="A485" s="13" t="s">
        <v>644</v>
      </c>
      <c r="B485" s="13">
        <v>2865908</v>
      </c>
      <c r="C485" s="13" t="s">
        <v>2161</v>
      </c>
      <c r="D485" s="13" t="s">
        <v>2162</v>
      </c>
      <c r="E485" s="29">
        <v>43473</v>
      </c>
      <c r="F485" s="23">
        <v>3</v>
      </c>
      <c r="G485" s="22" t="s">
        <v>16</v>
      </c>
      <c r="H485" s="22" t="s">
        <v>16</v>
      </c>
      <c r="I485" s="22" t="s">
        <v>16</v>
      </c>
      <c r="J485" s="20" t="s">
        <v>23</v>
      </c>
      <c r="K485" s="18">
        <f t="shared" ref="K485" si="225">EDATE($E485,48)</f>
        <v>44934</v>
      </c>
      <c r="L485" s="17">
        <f t="shared" ref="L485" si="226">EDATE($E485,60)</f>
        <v>45299</v>
      </c>
      <c r="M485" s="32" t="s">
        <v>59</v>
      </c>
    </row>
    <row r="486" spans="1:13" x14ac:dyDescent="0.25">
      <c r="A486" s="13" t="s">
        <v>645</v>
      </c>
      <c r="B486" s="13">
        <v>3377535</v>
      </c>
      <c r="C486" s="13" t="s">
        <v>2163</v>
      </c>
      <c r="D486" s="13" t="s">
        <v>2164</v>
      </c>
      <c r="E486" s="29">
        <v>43388</v>
      </c>
      <c r="F486" s="23">
        <v>3</v>
      </c>
      <c r="G486" s="16" t="s">
        <v>16</v>
      </c>
      <c r="H486" s="16" t="s">
        <v>16</v>
      </c>
      <c r="I486" s="16" t="s">
        <v>16</v>
      </c>
      <c r="J486" s="16" t="s">
        <v>16</v>
      </c>
      <c r="K486" s="17">
        <f t="shared" ref="K486:K487" si="227">EDATE($E486,48)</f>
        <v>44849</v>
      </c>
      <c r="L486" s="17">
        <f t="shared" ref="L486:L489" si="228">EDATE($E486,60)</f>
        <v>45214</v>
      </c>
      <c r="M486" s="21" t="s">
        <v>229</v>
      </c>
    </row>
    <row r="487" spans="1:13" x14ac:dyDescent="0.25">
      <c r="A487" s="13" t="s">
        <v>646</v>
      </c>
      <c r="B487" s="13">
        <v>3033471</v>
      </c>
      <c r="C487" s="13" t="s">
        <v>2165</v>
      </c>
      <c r="D487" s="13" t="s">
        <v>2166</v>
      </c>
      <c r="E487" s="29">
        <v>43312</v>
      </c>
      <c r="F487" s="23">
        <v>3</v>
      </c>
      <c r="G487" s="16" t="s">
        <v>16</v>
      </c>
      <c r="H487" s="16" t="s">
        <v>16</v>
      </c>
      <c r="I487" s="16" t="s">
        <v>16</v>
      </c>
      <c r="J487" s="16" t="s">
        <v>16</v>
      </c>
      <c r="K487" s="17">
        <f t="shared" si="227"/>
        <v>44773</v>
      </c>
      <c r="L487" s="17">
        <f t="shared" si="228"/>
        <v>45138</v>
      </c>
      <c r="M487" s="21" t="s">
        <v>229</v>
      </c>
    </row>
    <row r="488" spans="1:13" x14ac:dyDescent="0.25">
      <c r="A488" s="13" t="s">
        <v>647</v>
      </c>
      <c r="B488" s="13">
        <v>3846046</v>
      </c>
      <c r="C488" s="13" t="s">
        <v>2167</v>
      </c>
      <c r="D488" s="13" t="s">
        <v>2168</v>
      </c>
      <c r="E488" s="29">
        <v>42917</v>
      </c>
      <c r="F488" s="23">
        <v>4</v>
      </c>
      <c r="G488" s="22" t="s">
        <v>16</v>
      </c>
      <c r="H488" s="22" t="s">
        <v>16</v>
      </c>
      <c r="I488" s="22" t="s">
        <v>16</v>
      </c>
      <c r="J488" s="22" t="s">
        <v>16</v>
      </c>
      <c r="K488" s="22" t="s">
        <v>16</v>
      </c>
      <c r="L488" s="17">
        <f t="shared" si="228"/>
        <v>44743</v>
      </c>
      <c r="M488" s="21" t="s">
        <v>229</v>
      </c>
    </row>
    <row r="489" spans="1:13" x14ac:dyDescent="0.25">
      <c r="A489" s="13" t="s">
        <v>648</v>
      </c>
      <c r="B489" s="13">
        <v>2875356</v>
      </c>
      <c r="C489" s="13" t="s">
        <v>2169</v>
      </c>
      <c r="D489" s="13" t="s">
        <v>2170</v>
      </c>
      <c r="E489" s="29">
        <v>43171</v>
      </c>
      <c r="F489" s="23">
        <v>4</v>
      </c>
      <c r="G489" s="16" t="s">
        <v>16</v>
      </c>
      <c r="H489" s="16" t="s">
        <v>16</v>
      </c>
      <c r="I489" s="16" t="s">
        <v>16</v>
      </c>
      <c r="J489" s="19" t="s">
        <v>23</v>
      </c>
      <c r="K489" s="19" t="s">
        <v>23</v>
      </c>
      <c r="L489" s="17">
        <f t="shared" si="228"/>
        <v>44997</v>
      </c>
      <c r="M489" s="32" t="s">
        <v>235</v>
      </c>
    </row>
    <row r="490" spans="1:13" x14ac:dyDescent="0.25">
      <c r="A490" s="13" t="s">
        <v>649</v>
      </c>
      <c r="B490" s="13">
        <v>3652053</v>
      </c>
      <c r="C490" s="13" t="s">
        <v>2171</v>
      </c>
      <c r="D490" s="13" t="s">
        <v>2172</v>
      </c>
      <c r="E490" s="29">
        <v>43336</v>
      </c>
      <c r="F490" s="23">
        <v>3</v>
      </c>
      <c r="G490" s="22" t="s">
        <v>16</v>
      </c>
      <c r="H490" s="22" t="s">
        <v>16</v>
      </c>
      <c r="I490" s="22" t="s">
        <v>16</v>
      </c>
      <c r="J490" s="20" t="s">
        <v>23</v>
      </c>
      <c r="K490" s="18">
        <f t="shared" ref="K490:K491" si="229">EDATE($E490,48)</f>
        <v>44797</v>
      </c>
      <c r="L490" s="17">
        <f t="shared" ref="L490:L491" si="230">EDATE($E490,60)</f>
        <v>45162</v>
      </c>
      <c r="M490" s="32" t="s">
        <v>59</v>
      </c>
    </row>
    <row r="491" spans="1:13" x14ac:dyDescent="0.25">
      <c r="A491" s="13" t="s">
        <v>650</v>
      </c>
      <c r="B491" s="13">
        <v>2393482</v>
      </c>
      <c r="C491" s="13" t="s">
        <v>2173</v>
      </c>
      <c r="D491" s="13" t="s">
        <v>2174</v>
      </c>
      <c r="E491" s="29">
        <v>43549</v>
      </c>
      <c r="F491" s="23">
        <v>3</v>
      </c>
      <c r="G491" s="22" t="s">
        <v>16</v>
      </c>
      <c r="H491" s="22" t="s">
        <v>16</v>
      </c>
      <c r="I491" s="22" t="s">
        <v>16</v>
      </c>
      <c r="J491" s="20" t="s">
        <v>23</v>
      </c>
      <c r="K491" s="18">
        <f t="shared" si="229"/>
        <v>45010</v>
      </c>
      <c r="L491" s="17">
        <f t="shared" si="230"/>
        <v>45376</v>
      </c>
      <c r="M491" s="32" t="s">
        <v>59</v>
      </c>
    </row>
    <row r="492" spans="1:13" x14ac:dyDescent="0.25">
      <c r="A492" s="13" t="s">
        <v>651</v>
      </c>
      <c r="B492" s="13">
        <v>2393481</v>
      </c>
      <c r="C492" s="13" t="s">
        <v>2175</v>
      </c>
      <c r="D492" s="13" t="s">
        <v>2174</v>
      </c>
      <c r="E492" s="29">
        <v>43448</v>
      </c>
      <c r="F492" s="23">
        <v>3</v>
      </c>
      <c r="G492" s="22" t="s">
        <v>16</v>
      </c>
      <c r="H492" s="19" t="s">
        <v>23</v>
      </c>
      <c r="I492" s="19" t="s">
        <v>23</v>
      </c>
      <c r="J492" s="19" t="s">
        <v>23</v>
      </c>
      <c r="K492" s="18">
        <f>EDATE($E492,48)</f>
        <v>44909</v>
      </c>
      <c r="L492" s="18">
        <f>EDATE($E492,60)</f>
        <v>45274</v>
      </c>
      <c r="M492" s="32" t="s">
        <v>90</v>
      </c>
    </row>
    <row r="493" spans="1:13" x14ac:dyDescent="0.25">
      <c r="A493" s="13" t="s">
        <v>652</v>
      </c>
      <c r="B493" s="13">
        <v>4719877</v>
      </c>
      <c r="C493" s="13" t="s">
        <v>2176</v>
      </c>
      <c r="D493" s="13" t="s">
        <v>2177</v>
      </c>
      <c r="E493" s="29">
        <v>43025</v>
      </c>
      <c r="F493" s="23">
        <v>4</v>
      </c>
      <c r="G493" s="22" t="s">
        <v>16</v>
      </c>
      <c r="H493" s="22" t="s">
        <v>16</v>
      </c>
      <c r="I493" s="22" t="s">
        <v>16</v>
      </c>
      <c r="J493" s="22" t="s">
        <v>16</v>
      </c>
      <c r="K493" s="22" t="s">
        <v>16</v>
      </c>
      <c r="L493" s="17">
        <f t="shared" ref="L493:L496" si="231">EDATE($E493,60)</f>
        <v>44851</v>
      </c>
      <c r="M493" s="21" t="s">
        <v>229</v>
      </c>
    </row>
    <row r="494" spans="1:13" x14ac:dyDescent="0.25">
      <c r="A494" s="13" t="s">
        <v>653</v>
      </c>
      <c r="B494" s="13">
        <v>4161788</v>
      </c>
      <c r="C494" s="13" t="s">
        <v>2178</v>
      </c>
      <c r="D494" s="13" t="s">
        <v>2179</v>
      </c>
      <c r="E494" s="29">
        <v>42957</v>
      </c>
      <c r="F494" s="23">
        <v>4</v>
      </c>
      <c r="G494" s="22" t="s">
        <v>16</v>
      </c>
      <c r="H494" s="22" t="s">
        <v>16</v>
      </c>
      <c r="I494" s="22" t="s">
        <v>16</v>
      </c>
      <c r="J494" s="22" t="s">
        <v>16</v>
      </c>
      <c r="K494" s="22" t="s">
        <v>16</v>
      </c>
      <c r="L494" s="17">
        <f t="shared" si="231"/>
        <v>44783</v>
      </c>
      <c r="M494" s="21" t="s">
        <v>229</v>
      </c>
    </row>
    <row r="495" spans="1:13" x14ac:dyDescent="0.25">
      <c r="A495" s="13" t="s">
        <v>654</v>
      </c>
      <c r="B495" s="13">
        <v>3909054</v>
      </c>
      <c r="C495" s="13" t="s">
        <v>2180</v>
      </c>
      <c r="D495" s="13" t="s">
        <v>2181</v>
      </c>
      <c r="E495" s="29">
        <v>43078</v>
      </c>
      <c r="F495" s="23">
        <v>4</v>
      </c>
      <c r="G495" s="22" t="s">
        <v>16</v>
      </c>
      <c r="H495" s="22" t="s">
        <v>16</v>
      </c>
      <c r="I495" s="22" t="s">
        <v>16</v>
      </c>
      <c r="J495" s="22" t="s">
        <v>16</v>
      </c>
      <c r="K495" s="22" t="s">
        <v>16</v>
      </c>
      <c r="L495" s="17">
        <f t="shared" si="231"/>
        <v>44904</v>
      </c>
      <c r="M495" s="21" t="s">
        <v>229</v>
      </c>
    </row>
    <row r="496" spans="1:13" x14ac:dyDescent="0.25">
      <c r="A496" s="13" t="s">
        <v>655</v>
      </c>
      <c r="B496" s="13">
        <v>4922862</v>
      </c>
      <c r="C496" s="13" t="s">
        <v>2182</v>
      </c>
      <c r="D496" s="13" t="s">
        <v>2183</v>
      </c>
      <c r="E496" s="29">
        <v>43343</v>
      </c>
      <c r="F496" s="23">
        <v>3</v>
      </c>
      <c r="G496" s="22" t="s">
        <v>16</v>
      </c>
      <c r="H496" s="22" t="s">
        <v>16</v>
      </c>
      <c r="I496" s="22" t="s">
        <v>16</v>
      </c>
      <c r="J496" s="20" t="s">
        <v>23</v>
      </c>
      <c r="K496" s="18">
        <f t="shared" ref="K496" si="232">EDATE($E496,48)</f>
        <v>44804</v>
      </c>
      <c r="L496" s="17">
        <f t="shared" si="231"/>
        <v>45169</v>
      </c>
      <c r="M496" s="32" t="s">
        <v>59</v>
      </c>
    </row>
    <row r="497" spans="1:13" x14ac:dyDescent="0.25">
      <c r="A497" s="13" t="s">
        <v>656</v>
      </c>
      <c r="B497" s="13">
        <v>4464714</v>
      </c>
      <c r="C497" s="13" t="s">
        <v>2184</v>
      </c>
      <c r="D497" s="13" t="s">
        <v>2185</v>
      </c>
      <c r="E497" s="29">
        <v>42922</v>
      </c>
      <c r="F497" s="23">
        <v>4</v>
      </c>
      <c r="G497" s="22" t="s">
        <v>16</v>
      </c>
      <c r="H497" s="22" t="s">
        <v>16</v>
      </c>
      <c r="I497" s="22" t="s">
        <v>16</v>
      </c>
      <c r="J497" s="22" t="s">
        <v>16</v>
      </c>
      <c r="K497" s="22" t="s">
        <v>16</v>
      </c>
      <c r="L497" s="17">
        <f t="shared" ref="L497:L500" si="233">EDATE($E497,60)</f>
        <v>44748</v>
      </c>
      <c r="M497" s="21" t="s">
        <v>229</v>
      </c>
    </row>
    <row r="498" spans="1:13" x14ac:dyDescent="0.25">
      <c r="A498" s="13" t="s">
        <v>657</v>
      </c>
      <c r="B498" s="13">
        <v>3379008</v>
      </c>
      <c r="C498" s="13" t="s">
        <v>2186</v>
      </c>
      <c r="D498" s="13" t="s">
        <v>2187</v>
      </c>
      <c r="E498" s="29">
        <v>42954</v>
      </c>
      <c r="F498" s="23">
        <v>4</v>
      </c>
      <c r="G498" s="22" t="s">
        <v>16</v>
      </c>
      <c r="H498" s="22" t="s">
        <v>16</v>
      </c>
      <c r="I498" s="22" t="s">
        <v>16</v>
      </c>
      <c r="J498" s="22" t="s">
        <v>16</v>
      </c>
      <c r="K498" s="20" t="s">
        <v>23</v>
      </c>
      <c r="L498" s="17">
        <f t="shared" si="233"/>
        <v>44780</v>
      </c>
      <c r="M498" s="32" t="s">
        <v>24</v>
      </c>
    </row>
    <row r="499" spans="1:13" x14ac:dyDescent="0.25">
      <c r="A499" s="13" t="s">
        <v>658</v>
      </c>
      <c r="B499" s="13">
        <v>4130709</v>
      </c>
      <c r="C499" s="13" t="s">
        <v>2188</v>
      </c>
      <c r="D499" s="13" t="s">
        <v>2189</v>
      </c>
      <c r="E499" s="29">
        <v>43237</v>
      </c>
      <c r="F499" s="23">
        <v>4</v>
      </c>
      <c r="G499" s="22" t="s">
        <v>16</v>
      </c>
      <c r="H499" s="22" t="s">
        <v>16</v>
      </c>
      <c r="I499" s="22" t="s">
        <v>16</v>
      </c>
      <c r="J499" s="22" t="s">
        <v>16</v>
      </c>
      <c r="K499" s="20" t="s">
        <v>23</v>
      </c>
      <c r="L499" s="17">
        <f t="shared" si="233"/>
        <v>45063</v>
      </c>
      <c r="M499" s="32" t="s">
        <v>24</v>
      </c>
    </row>
    <row r="500" spans="1:13" x14ac:dyDescent="0.25">
      <c r="A500" s="13" t="s">
        <v>659</v>
      </c>
      <c r="B500" s="13">
        <v>3711825</v>
      </c>
      <c r="C500" s="13" t="s">
        <v>2190</v>
      </c>
      <c r="D500" s="13" t="s">
        <v>2191</v>
      </c>
      <c r="E500" s="29">
        <v>43034</v>
      </c>
      <c r="F500" s="23">
        <v>4</v>
      </c>
      <c r="G500" s="22" t="s">
        <v>16</v>
      </c>
      <c r="H500" s="22" t="s">
        <v>16</v>
      </c>
      <c r="I500" s="22" t="s">
        <v>16</v>
      </c>
      <c r="J500" s="22" t="s">
        <v>16</v>
      </c>
      <c r="K500" s="20" t="s">
        <v>23</v>
      </c>
      <c r="L500" s="17">
        <f t="shared" si="233"/>
        <v>44860</v>
      </c>
      <c r="M500" s="32" t="s">
        <v>24</v>
      </c>
    </row>
    <row r="501" spans="1:13" x14ac:dyDescent="0.25">
      <c r="A501" s="13" t="s">
        <v>660</v>
      </c>
      <c r="B501" s="13">
        <v>1819205</v>
      </c>
      <c r="C501" s="13" t="s">
        <v>2192</v>
      </c>
      <c r="D501" s="13" t="s">
        <v>2193</v>
      </c>
      <c r="E501" s="29">
        <v>43163</v>
      </c>
      <c r="F501" s="23">
        <v>4</v>
      </c>
      <c r="G501" s="22" t="s">
        <v>16</v>
      </c>
      <c r="H501" s="22" t="s">
        <v>16</v>
      </c>
      <c r="I501" s="22" t="s">
        <v>16</v>
      </c>
      <c r="J501" s="22" t="s">
        <v>16</v>
      </c>
      <c r="K501" s="22" t="s">
        <v>16</v>
      </c>
      <c r="L501" s="17">
        <f t="shared" ref="L501" si="234">EDATE($E501,60)</f>
        <v>44989</v>
      </c>
      <c r="M501" s="21" t="s">
        <v>229</v>
      </c>
    </row>
    <row r="502" spans="1:13" x14ac:dyDescent="0.25">
      <c r="A502" s="13" t="s">
        <v>661</v>
      </c>
      <c r="B502" s="13">
        <v>2819336</v>
      </c>
      <c r="C502" s="13" t="s">
        <v>2194</v>
      </c>
      <c r="D502" s="13" t="s">
        <v>2193</v>
      </c>
      <c r="E502" s="29">
        <v>43355</v>
      </c>
      <c r="F502" s="23">
        <v>3</v>
      </c>
      <c r="G502" s="16" t="s">
        <v>16</v>
      </c>
      <c r="H502" s="16" t="s">
        <v>16</v>
      </c>
      <c r="I502" s="16" t="s">
        <v>16</v>
      </c>
      <c r="J502" s="16" t="s">
        <v>16</v>
      </c>
      <c r="K502" s="17">
        <f t="shared" ref="K502:K504" si="235">EDATE($E502,48)</f>
        <v>44816</v>
      </c>
      <c r="L502" s="17">
        <f t="shared" ref="L502:L504" si="236">EDATE($E502,60)</f>
        <v>45181</v>
      </c>
      <c r="M502" s="21" t="s">
        <v>229</v>
      </c>
    </row>
    <row r="503" spans="1:13" x14ac:dyDescent="0.25">
      <c r="A503" s="13" t="s">
        <v>662</v>
      </c>
      <c r="B503" s="13">
        <v>3761383</v>
      </c>
      <c r="C503" s="13" t="s">
        <v>2195</v>
      </c>
      <c r="D503" s="13" t="s">
        <v>2196</v>
      </c>
      <c r="E503" s="29">
        <v>43447</v>
      </c>
      <c r="F503" s="23">
        <v>3</v>
      </c>
      <c r="G503" s="16" t="s">
        <v>16</v>
      </c>
      <c r="H503" s="16" t="s">
        <v>16</v>
      </c>
      <c r="I503" s="16" t="s">
        <v>16</v>
      </c>
      <c r="J503" s="16" t="s">
        <v>16</v>
      </c>
      <c r="K503" s="17">
        <f t="shared" si="235"/>
        <v>44908</v>
      </c>
      <c r="L503" s="17">
        <f t="shared" si="236"/>
        <v>45273</v>
      </c>
      <c r="M503" s="21" t="s">
        <v>229</v>
      </c>
    </row>
    <row r="504" spans="1:13" x14ac:dyDescent="0.25">
      <c r="A504" s="13" t="s">
        <v>663</v>
      </c>
      <c r="B504" s="13">
        <v>2349322</v>
      </c>
      <c r="C504" s="13" t="s">
        <v>2197</v>
      </c>
      <c r="D504" s="13" t="s">
        <v>2198</v>
      </c>
      <c r="E504" s="29">
        <v>43450</v>
      </c>
      <c r="F504" s="23">
        <v>3</v>
      </c>
      <c r="G504" s="22" t="s">
        <v>16</v>
      </c>
      <c r="H504" s="22" t="s">
        <v>16</v>
      </c>
      <c r="I504" s="22" t="s">
        <v>16</v>
      </c>
      <c r="J504" s="20" t="s">
        <v>23</v>
      </c>
      <c r="K504" s="18">
        <f t="shared" si="235"/>
        <v>44911</v>
      </c>
      <c r="L504" s="17">
        <f t="shared" si="236"/>
        <v>45276</v>
      </c>
      <c r="M504" s="32" t="s">
        <v>59</v>
      </c>
    </row>
    <row r="505" spans="1:13" x14ac:dyDescent="0.25">
      <c r="A505" s="13" t="s">
        <v>664</v>
      </c>
      <c r="B505" s="13">
        <v>4579689</v>
      </c>
      <c r="C505" s="13" t="s">
        <v>2199</v>
      </c>
      <c r="D505" s="13" t="s">
        <v>2200</v>
      </c>
      <c r="E505" s="29">
        <v>43061</v>
      </c>
      <c r="F505" s="23">
        <v>4</v>
      </c>
      <c r="G505" s="22" t="s">
        <v>16</v>
      </c>
      <c r="H505" s="22" t="s">
        <v>16</v>
      </c>
      <c r="I505" s="22" t="s">
        <v>16</v>
      </c>
      <c r="J505" s="22" t="s">
        <v>16</v>
      </c>
      <c r="K505" s="22" t="s">
        <v>16</v>
      </c>
      <c r="L505" s="17">
        <f t="shared" ref="L505" si="237">EDATE($E505,60)</f>
        <v>44887</v>
      </c>
      <c r="M505" s="21" t="s">
        <v>229</v>
      </c>
    </row>
    <row r="506" spans="1:13" x14ac:dyDescent="0.25">
      <c r="A506" s="13" t="s">
        <v>665</v>
      </c>
      <c r="B506" s="13">
        <v>4648305</v>
      </c>
      <c r="C506" s="13" t="s">
        <v>2201</v>
      </c>
      <c r="D506" s="13" t="s">
        <v>2202</v>
      </c>
      <c r="E506" s="29">
        <v>43322</v>
      </c>
      <c r="F506" s="23">
        <v>3</v>
      </c>
      <c r="G506" s="16" t="s">
        <v>16</v>
      </c>
      <c r="H506" s="16" t="s">
        <v>16</v>
      </c>
      <c r="I506" s="16" t="s">
        <v>16</v>
      </c>
      <c r="J506" s="16" t="s">
        <v>16</v>
      </c>
      <c r="K506" s="17">
        <f t="shared" ref="K506:K507" si="238">EDATE($E506,48)</f>
        <v>44783</v>
      </c>
      <c r="L506" s="17">
        <f t="shared" ref="L506:L508" si="239">EDATE($E506,60)</f>
        <v>45148</v>
      </c>
      <c r="M506" s="21" t="s">
        <v>229</v>
      </c>
    </row>
    <row r="507" spans="1:13" x14ac:dyDescent="0.25">
      <c r="A507" s="13" t="s">
        <v>666</v>
      </c>
      <c r="B507" s="13">
        <v>2423161</v>
      </c>
      <c r="C507" s="13" t="s">
        <v>2203</v>
      </c>
      <c r="D507" s="13" t="s">
        <v>2204</v>
      </c>
      <c r="E507" s="29">
        <v>43337</v>
      </c>
      <c r="F507" s="23">
        <v>3</v>
      </c>
      <c r="G507" s="16" t="s">
        <v>16</v>
      </c>
      <c r="H507" s="16" t="s">
        <v>16</v>
      </c>
      <c r="I507" s="16" t="s">
        <v>16</v>
      </c>
      <c r="J507" s="16" t="s">
        <v>16</v>
      </c>
      <c r="K507" s="17">
        <f t="shared" si="238"/>
        <v>44798</v>
      </c>
      <c r="L507" s="17">
        <f t="shared" si="239"/>
        <v>45163</v>
      </c>
      <c r="M507" s="21" t="s">
        <v>229</v>
      </c>
    </row>
    <row r="508" spans="1:13" x14ac:dyDescent="0.25">
      <c r="A508" s="13" t="s">
        <v>667</v>
      </c>
      <c r="B508" s="13">
        <v>3542425</v>
      </c>
      <c r="C508" s="13" t="s">
        <v>2205</v>
      </c>
      <c r="D508" s="13" t="s">
        <v>2206</v>
      </c>
      <c r="E508" s="29">
        <v>43215</v>
      </c>
      <c r="F508" s="23">
        <v>4</v>
      </c>
      <c r="G508" s="22" t="s">
        <v>16</v>
      </c>
      <c r="H508" s="22" t="s">
        <v>16</v>
      </c>
      <c r="I508" s="22" t="s">
        <v>16</v>
      </c>
      <c r="J508" s="22" t="s">
        <v>16</v>
      </c>
      <c r="K508" s="22" t="s">
        <v>16</v>
      </c>
      <c r="L508" s="17">
        <f t="shared" si="239"/>
        <v>45041</v>
      </c>
      <c r="M508" s="21" t="s">
        <v>229</v>
      </c>
    </row>
    <row r="509" spans="1:13" x14ac:dyDescent="0.25">
      <c r="A509" s="13" t="s">
        <v>668</v>
      </c>
      <c r="B509" s="13">
        <v>3509590</v>
      </c>
      <c r="C509" s="13" t="s">
        <v>2098</v>
      </c>
      <c r="D509" s="13" t="s">
        <v>2207</v>
      </c>
      <c r="E509" s="29">
        <v>43986</v>
      </c>
      <c r="F509" s="23">
        <v>2</v>
      </c>
      <c r="G509" s="16" t="s">
        <v>16</v>
      </c>
      <c r="H509" s="19" t="s">
        <v>23</v>
      </c>
      <c r="I509" s="19" t="s">
        <v>23</v>
      </c>
      <c r="J509" s="17">
        <f>EDATE($E509,36)</f>
        <v>45081</v>
      </c>
      <c r="K509" s="17">
        <f>EDATE($E509,48)</f>
        <v>45447</v>
      </c>
      <c r="L509" s="17">
        <f>EDATE($E509,60)</f>
        <v>45812</v>
      </c>
      <c r="M509" s="32" t="s">
        <v>138</v>
      </c>
    </row>
    <row r="510" spans="1:13" x14ac:dyDescent="0.25">
      <c r="A510" s="13" t="s">
        <v>669</v>
      </c>
      <c r="B510" s="13">
        <v>3002912</v>
      </c>
      <c r="C510" s="13" t="s">
        <v>1849</v>
      </c>
      <c r="D510" s="13" t="s">
        <v>2208</v>
      </c>
      <c r="E510" s="29">
        <v>43008</v>
      </c>
      <c r="F510" s="23">
        <v>4</v>
      </c>
      <c r="G510" s="22" t="s">
        <v>16</v>
      </c>
      <c r="H510" s="22" t="s">
        <v>16</v>
      </c>
      <c r="I510" s="22" t="s">
        <v>16</v>
      </c>
      <c r="J510" s="22" t="s">
        <v>16</v>
      </c>
      <c r="K510" s="22" t="s">
        <v>16</v>
      </c>
      <c r="L510" s="17">
        <f t="shared" ref="L510:L513" si="240">EDATE($E510,60)</f>
        <v>44834</v>
      </c>
      <c r="M510" s="21" t="s">
        <v>229</v>
      </c>
    </row>
    <row r="511" spans="1:13" x14ac:dyDescent="0.25">
      <c r="A511" s="13" t="s">
        <v>670</v>
      </c>
      <c r="B511" s="13">
        <v>3438694</v>
      </c>
      <c r="C511" s="13" t="s">
        <v>2203</v>
      </c>
      <c r="D511" s="13" t="s">
        <v>2209</v>
      </c>
      <c r="E511" s="29">
        <v>43435</v>
      </c>
      <c r="F511" s="23">
        <v>3</v>
      </c>
      <c r="G511" s="22" t="s">
        <v>16</v>
      </c>
      <c r="H511" s="22" t="s">
        <v>16</v>
      </c>
      <c r="I511" s="22" t="s">
        <v>16</v>
      </c>
      <c r="J511" s="20" t="s">
        <v>23</v>
      </c>
      <c r="K511" s="18">
        <f t="shared" ref="K511:K512" si="241">EDATE($E511,48)</f>
        <v>44896</v>
      </c>
      <c r="L511" s="17">
        <f t="shared" si="240"/>
        <v>45261</v>
      </c>
      <c r="M511" s="32" t="s">
        <v>59</v>
      </c>
    </row>
    <row r="512" spans="1:13" x14ac:dyDescent="0.25">
      <c r="A512" s="13" t="s">
        <v>671</v>
      </c>
      <c r="B512" s="13">
        <v>3490300</v>
      </c>
      <c r="C512" s="13" t="s">
        <v>2210</v>
      </c>
      <c r="D512" s="13" t="s">
        <v>2211</v>
      </c>
      <c r="E512" s="29">
        <v>43540</v>
      </c>
      <c r="F512" s="23">
        <v>3</v>
      </c>
      <c r="G512" s="22" t="s">
        <v>16</v>
      </c>
      <c r="H512" s="22" t="s">
        <v>16</v>
      </c>
      <c r="I512" s="22" t="s">
        <v>16</v>
      </c>
      <c r="J512" s="20" t="s">
        <v>23</v>
      </c>
      <c r="K512" s="18">
        <f t="shared" si="241"/>
        <v>45001</v>
      </c>
      <c r="L512" s="17">
        <f t="shared" si="240"/>
        <v>45367</v>
      </c>
      <c r="M512" s="32" t="s">
        <v>59</v>
      </c>
    </row>
    <row r="513" spans="1:13" x14ac:dyDescent="0.25">
      <c r="A513" s="13" t="s">
        <v>672</v>
      </c>
      <c r="B513" s="13">
        <v>3388575</v>
      </c>
      <c r="C513" s="13" t="s">
        <v>2212</v>
      </c>
      <c r="D513" s="13" t="s">
        <v>2213</v>
      </c>
      <c r="E513" s="29">
        <v>42973</v>
      </c>
      <c r="F513" s="23">
        <v>4</v>
      </c>
      <c r="G513" s="22" t="s">
        <v>16</v>
      </c>
      <c r="H513" s="22" t="s">
        <v>16</v>
      </c>
      <c r="I513" s="22" t="s">
        <v>16</v>
      </c>
      <c r="J513" s="22" t="s">
        <v>16</v>
      </c>
      <c r="K513" s="20" t="s">
        <v>23</v>
      </c>
      <c r="L513" s="17">
        <f t="shared" si="240"/>
        <v>44799</v>
      </c>
      <c r="M513" s="32" t="s">
        <v>24</v>
      </c>
    </row>
    <row r="514" spans="1:13" x14ac:dyDescent="0.25">
      <c r="A514" s="13" t="s">
        <v>673</v>
      </c>
      <c r="B514" s="13">
        <v>4178952</v>
      </c>
      <c r="C514" s="13" t="s">
        <v>2214</v>
      </c>
      <c r="D514" s="13" t="s">
        <v>2215</v>
      </c>
      <c r="E514" s="29">
        <v>42963</v>
      </c>
      <c r="F514" s="23">
        <v>4</v>
      </c>
      <c r="G514" s="22" t="s">
        <v>16</v>
      </c>
      <c r="H514" s="22" t="s">
        <v>16</v>
      </c>
      <c r="I514" s="22" t="s">
        <v>16</v>
      </c>
      <c r="J514" s="22" t="s">
        <v>16</v>
      </c>
      <c r="K514" s="22" t="s">
        <v>16</v>
      </c>
      <c r="L514" s="17">
        <f t="shared" ref="L514:L516" si="242">EDATE($E514,60)</f>
        <v>44789</v>
      </c>
      <c r="M514" s="21" t="s">
        <v>229</v>
      </c>
    </row>
    <row r="515" spans="1:13" x14ac:dyDescent="0.25">
      <c r="A515" s="13" t="s">
        <v>674</v>
      </c>
      <c r="B515" s="13">
        <v>3611640</v>
      </c>
      <c r="C515" s="13" t="s">
        <v>2216</v>
      </c>
      <c r="D515" s="13" t="s">
        <v>2217</v>
      </c>
      <c r="E515" s="29">
        <v>43000</v>
      </c>
      <c r="F515" s="23">
        <v>4</v>
      </c>
      <c r="G515" s="22" t="s">
        <v>16</v>
      </c>
      <c r="H515" s="22" t="s">
        <v>16</v>
      </c>
      <c r="I515" s="22" t="s">
        <v>16</v>
      </c>
      <c r="J515" s="22" t="s">
        <v>16</v>
      </c>
      <c r="K515" s="20" t="s">
        <v>23</v>
      </c>
      <c r="L515" s="17">
        <f t="shared" si="242"/>
        <v>44826</v>
      </c>
      <c r="M515" s="32" t="s">
        <v>24</v>
      </c>
    </row>
    <row r="516" spans="1:13" x14ac:dyDescent="0.25">
      <c r="A516" s="13" t="s">
        <v>675</v>
      </c>
      <c r="B516" s="13">
        <v>3552871</v>
      </c>
      <c r="C516" s="13" t="s">
        <v>2218</v>
      </c>
      <c r="D516" s="13" t="s">
        <v>2219</v>
      </c>
      <c r="E516" s="29">
        <v>43136</v>
      </c>
      <c r="F516" s="23">
        <v>4</v>
      </c>
      <c r="G516" s="22" t="s">
        <v>16</v>
      </c>
      <c r="H516" s="22" t="s">
        <v>16</v>
      </c>
      <c r="I516" s="22" t="s">
        <v>16</v>
      </c>
      <c r="J516" s="22" t="s">
        <v>16</v>
      </c>
      <c r="K516" s="20" t="s">
        <v>23</v>
      </c>
      <c r="L516" s="17">
        <f t="shared" si="242"/>
        <v>44962</v>
      </c>
      <c r="M516" s="32" t="s">
        <v>24</v>
      </c>
    </row>
    <row r="517" spans="1:13" x14ac:dyDescent="0.25">
      <c r="A517" s="13" t="s">
        <v>676</v>
      </c>
      <c r="B517" s="13">
        <v>2614238</v>
      </c>
      <c r="C517" s="13" t="s">
        <v>2220</v>
      </c>
      <c r="D517" s="13" t="s">
        <v>2221</v>
      </c>
      <c r="E517" s="29">
        <v>42896</v>
      </c>
      <c r="F517" s="23">
        <v>5</v>
      </c>
      <c r="G517" s="16" t="s">
        <v>16</v>
      </c>
      <c r="H517" s="16" t="s">
        <v>16</v>
      </c>
      <c r="I517" s="16" t="s">
        <v>16</v>
      </c>
      <c r="J517" s="16" t="s">
        <v>16</v>
      </c>
      <c r="K517" s="16" t="s">
        <v>16</v>
      </c>
      <c r="L517" s="20" t="s">
        <v>23</v>
      </c>
      <c r="M517" s="32" t="s">
        <v>232</v>
      </c>
    </row>
    <row r="518" spans="1:13" x14ac:dyDescent="0.25">
      <c r="A518" s="13" t="s">
        <v>677</v>
      </c>
      <c r="B518" s="13">
        <v>2644673</v>
      </c>
      <c r="C518" s="13" t="s">
        <v>2222</v>
      </c>
      <c r="D518" s="13" t="s">
        <v>2223</v>
      </c>
      <c r="E518" s="29">
        <v>42951</v>
      </c>
      <c r="F518" s="23">
        <v>4</v>
      </c>
      <c r="G518" s="22" t="s">
        <v>16</v>
      </c>
      <c r="H518" s="22" t="s">
        <v>16</v>
      </c>
      <c r="I518" s="22" t="s">
        <v>16</v>
      </c>
      <c r="J518" s="22" t="s">
        <v>16</v>
      </c>
      <c r="K518" s="22" t="s">
        <v>16</v>
      </c>
      <c r="L518" s="17">
        <f t="shared" ref="L518:L520" si="243">EDATE($E518,60)</f>
        <v>44777</v>
      </c>
      <c r="M518" s="21" t="s">
        <v>229</v>
      </c>
    </row>
    <row r="519" spans="1:13" x14ac:dyDescent="0.25">
      <c r="A519" s="13" t="s">
        <v>678</v>
      </c>
      <c r="B519" s="13">
        <v>3249548</v>
      </c>
      <c r="C519" s="13" t="s">
        <v>2224</v>
      </c>
      <c r="D519" s="13" t="s">
        <v>2225</v>
      </c>
      <c r="E519" s="29">
        <v>43088</v>
      </c>
      <c r="F519" s="23">
        <v>4</v>
      </c>
      <c r="G519" s="22" t="s">
        <v>16</v>
      </c>
      <c r="H519" s="22" t="s">
        <v>16</v>
      </c>
      <c r="I519" s="22" t="s">
        <v>16</v>
      </c>
      <c r="J519" s="22" t="s">
        <v>16</v>
      </c>
      <c r="K519" s="22" t="s">
        <v>16</v>
      </c>
      <c r="L519" s="17">
        <f t="shared" si="243"/>
        <v>44914</v>
      </c>
      <c r="M519" s="21" t="s">
        <v>229</v>
      </c>
    </row>
    <row r="520" spans="1:13" x14ac:dyDescent="0.25">
      <c r="A520" s="13" t="s">
        <v>679</v>
      </c>
      <c r="B520" s="13">
        <v>3004052</v>
      </c>
      <c r="C520" s="13" t="s">
        <v>2226</v>
      </c>
      <c r="D520" s="13" t="s">
        <v>2227</v>
      </c>
      <c r="E520" s="29">
        <v>43019</v>
      </c>
      <c r="F520" s="23">
        <v>4</v>
      </c>
      <c r="G520" s="22" t="s">
        <v>16</v>
      </c>
      <c r="H520" s="22" t="s">
        <v>16</v>
      </c>
      <c r="I520" s="22" t="s">
        <v>16</v>
      </c>
      <c r="J520" s="22" t="s">
        <v>16</v>
      </c>
      <c r="K520" s="20" t="s">
        <v>23</v>
      </c>
      <c r="L520" s="17">
        <f t="shared" si="243"/>
        <v>44845</v>
      </c>
      <c r="M520" s="32" t="s">
        <v>24</v>
      </c>
    </row>
    <row r="521" spans="1:13" x14ac:dyDescent="0.25">
      <c r="A521" s="13" t="s">
        <v>680</v>
      </c>
      <c r="B521" s="13">
        <v>2861946</v>
      </c>
      <c r="C521" s="13" t="s">
        <v>2228</v>
      </c>
      <c r="D521" s="13" t="s">
        <v>2229</v>
      </c>
      <c r="E521" s="29">
        <v>42971</v>
      </c>
      <c r="F521" s="23">
        <v>4</v>
      </c>
      <c r="G521" s="22" t="s">
        <v>16</v>
      </c>
      <c r="H521" s="22" t="s">
        <v>16</v>
      </c>
      <c r="I521" s="22" t="s">
        <v>16</v>
      </c>
      <c r="J521" s="22" t="s">
        <v>16</v>
      </c>
      <c r="K521" s="22" t="s">
        <v>16</v>
      </c>
      <c r="L521" s="17">
        <f t="shared" ref="L521:L522" si="244">EDATE($E521,60)</f>
        <v>44797</v>
      </c>
      <c r="M521" s="21" t="s">
        <v>229</v>
      </c>
    </row>
    <row r="522" spans="1:13" x14ac:dyDescent="0.25">
      <c r="A522" s="13" t="s">
        <v>681</v>
      </c>
      <c r="B522" s="13">
        <v>2862957</v>
      </c>
      <c r="C522" s="13" t="s">
        <v>2230</v>
      </c>
      <c r="D522" s="13" t="s">
        <v>2231</v>
      </c>
      <c r="E522" s="29">
        <v>43315</v>
      </c>
      <c r="F522" s="23">
        <v>3</v>
      </c>
      <c r="G522" s="22" t="s">
        <v>16</v>
      </c>
      <c r="H522" s="22" t="s">
        <v>16</v>
      </c>
      <c r="I522" s="22" t="s">
        <v>16</v>
      </c>
      <c r="J522" s="20" t="s">
        <v>23</v>
      </c>
      <c r="K522" s="18">
        <f t="shared" ref="K522" si="245">EDATE($E522,48)</f>
        <v>44776</v>
      </c>
      <c r="L522" s="17">
        <f t="shared" si="244"/>
        <v>45141</v>
      </c>
      <c r="M522" s="32" t="s">
        <v>59</v>
      </c>
    </row>
    <row r="523" spans="1:13" x14ac:dyDescent="0.25">
      <c r="A523" s="13" t="s">
        <v>682</v>
      </c>
      <c r="B523" s="13">
        <v>1422743</v>
      </c>
      <c r="C523" s="13" t="s">
        <v>2232</v>
      </c>
      <c r="D523" s="13" t="s">
        <v>2231</v>
      </c>
      <c r="E523" s="29">
        <v>44200</v>
      </c>
      <c r="F523" s="23">
        <v>1</v>
      </c>
      <c r="G523" s="16" t="s">
        <v>16</v>
      </c>
      <c r="H523" s="20" t="s">
        <v>23</v>
      </c>
      <c r="I523" s="17">
        <f>EDATE($E523,24)</f>
        <v>44930</v>
      </c>
      <c r="J523" s="17">
        <f>EDATE($E523,36)</f>
        <v>45295</v>
      </c>
      <c r="K523" s="18">
        <f t="shared" ref="K523" si="246">EDATE($E523,48)</f>
        <v>45661</v>
      </c>
      <c r="L523" s="17">
        <f t="shared" ref="L523" si="247">EDATE($E523,60)</f>
        <v>46026</v>
      </c>
      <c r="M523" s="32" t="s">
        <v>46</v>
      </c>
    </row>
    <row r="524" spans="1:13" x14ac:dyDescent="0.25">
      <c r="A524" s="13" t="s">
        <v>683</v>
      </c>
      <c r="B524" s="13">
        <v>3643529</v>
      </c>
      <c r="C524" s="13" t="s">
        <v>2233</v>
      </c>
      <c r="D524" s="13" t="s">
        <v>2234</v>
      </c>
      <c r="E524" s="29">
        <v>43699</v>
      </c>
      <c r="F524" s="23">
        <v>2</v>
      </c>
      <c r="G524" s="16" t="s">
        <v>16</v>
      </c>
      <c r="H524" s="16" t="s">
        <v>16</v>
      </c>
      <c r="I524" s="20" t="s">
        <v>23</v>
      </c>
      <c r="J524" s="17">
        <f>EDATE($E524,36)</f>
        <v>44795</v>
      </c>
      <c r="K524" s="17">
        <f>EDATE($E524,48)</f>
        <v>45160</v>
      </c>
      <c r="L524" s="17">
        <f>EDATE($E524,60)</f>
        <v>45526</v>
      </c>
      <c r="M524" s="32" t="s">
        <v>233</v>
      </c>
    </row>
    <row r="525" spans="1:13" x14ac:dyDescent="0.25">
      <c r="A525" s="13" t="s">
        <v>684</v>
      </c>
      <c r="B525" s="13">
        <v>3992947</v>
      </c>
      <c r="C525" s="13" t="s">
        <v>2235</v>
      </c>
      <c r="D525" s="13" t="s">
        <v>1718</v>
      </c>
      <c r="E525" s="29">
        <v>43341</v>
      </c>
      <c r="F525" s="23">
        <v>3</v>
      </c>
      <c r="G525" s="16" t="s">
        <v>16</v>
      </c>
      <c r="H525" s="16" t="s">
        <v>16</v>
      </c>
      <c r="I525" s="16" t="s">
        <v>16</v>
      </c>
      <c r="J525" s="16" t="s">
        <v>16</v>
      </c>
      <c r="K525" s="17">
        <f>EDATE($E525,48)</f>
        <v>44802</v>
      </c>
      <c r="L525" s="17">
        <f t="shared" ref="L525:L526" si="248">EDATE($E525,60)</f>
        <v>45167</v>
      </c>
      <c r="M525" s="21" t="s">
        <v>229</v>
      </c>
    </row>
    <row r="526" spans="1:13" x14ac:dyDescent="0.25">
      <c r="A526" s="13" t="s">
        <v>685</v>
      </c>
      <c r="B526" s="13">
        <v>4941307</v>
      </c>
      <c r="C526" s="13" t="s">
        <v>2236</v>
      </c>
      <c r="D526" s="13" t="s">
        <v>2237</v>
      </c>
      <c r="E526" s="29">
        <v>42965</v>
      </c>
      <c r="F526" s="23">
        <v>4</v>
      </c>
      <c r="G526" s="22" t="s">
        <v>16</v>
      </c>
      <c r="H526" s="22" t="s">
        <v>16</v>
      </c>
      <c r="I526" s="22" t="s">
        <v>16</v>
      </c>
      <c r="J526" s="22" t="s">
        <v>16</v>
      </c>
      <c r="K526" s="22" t="s">
        <v>16</v>
      </c>
      <c r="L526" s="17">
        <f t="shared" si="248"/>
        <v>44791</v>
      </c>
      <c r="M526" s="21" t="s">
        <v>229</v>
      </c>
    </row>
    <row r="527" spans="1:13" x14ac:dyDescent="0.25">
      <c r="A527" s="13" t="s">
        <v>686</v>
      </c>
      <c r="B527" s="13">
        <v>3447453</v>
      </c>
      <c r="C527" s="13" t="s">
        <v>2238</v>
      </c>
      <c r="D527" s="13" t="s">
        <v>2239</v>
      </c>
      <c r="E527" s="29">
        <v>43740</v>
      </c>
      <c r="F527" s="23">
        <v>2</v>
      </c>
      <c r="G527" s="16" t="s">
        <v>16</v>
      </c>
      <c r="H527" s="16" t="s">
        <v>16</v>
      </c>
      <c r="I527" s="20" t="s">
        <v>23</v>
      </c>
      <c r="J527" s="17">
        <f>EDATE($E527,36)</f>
        <v>44836</v>
      </c>
      <c r="K527" s="17">
        <f>EDATE($E527,48)</f>
        <v>45201</v>
      </c>
      <c r="L527" s="17">
        <f>EDATE($E527,60)</f>
        <v>45567</v>
      </c>
      <c r="M527" s="32" t="s">
        <v>233</v>
      </c>
    </row>
    <row r="528" spans="1:13" x14ac:dyDescent="0.25">
      <c r="A528" s="13" t="s">
        <v>687</v>
      </c>
      <c r="B528" s="13">
        <v>2481227</v>
      </c>
      <c r="C528" s="13" t="s">
        <v>2240</v>
      </c>
      <c r="D528" s="13" t="s">
        <v>2241</v>
      </c>
      <c r="E528" s="29">
        <v>43047</v>
      </c>
      <c r="F528" s="23">
        <v>4</v>
      </c>
      <c r="G528" s="22" t="s">
        <v>16</v>
      </c>
      <c r="H528" s="22" t="s">
        <v>16</v>
      </c>
      <c r="I528" s="22" t="s">
        <v>16</v>
      </c>
      <c r="J528" s="22" t="s">
        <v>16</v>
      </c>
      <c r="K528" s="20" t="s">
        <v>23</v>
      </c>
      <c r="L528" s="17">
        <f t="shared" ref="L528" si="249">EDATE($E528,60)</f>
        <v>44873</v>
      </c>
      <c r="M528" s="32" t="s">
        <v>24</v>
      </c>
    </row>
    <row r="529" spans="1:13" x14ac:dyDescent="0.25">
      <c r="A529" s="13" t="s">
        <v>688</v>
      </c>
      <c r="B529" s="13">
        <v>2996038</v>
      </c>
      <c r="C529" s="13" t="s">
        <v>2242</v>
      </c>
      <c r="D529" s="13" t="s">
        <v>2243</v>
      </c>
      <c r="E529" s="29">
        <v>43312</v>
      </c>
      <c r="F529" s="23">
        <v>3</v>
      </c>
      <c r="G529" s="22" t="s">
        <v>16</v>
      </c>
      <c r="H529" s="22" t="s">
        <v>16</v>
      </c>
      <c r="I529" s="22" t="s">
        <v>16</v>
      </c>
      <c r="J529" s="20" t="s">
        <v>23</v>
      </c>
      <c r="K529" s="18">
        <f t="shared" ref="K529:K530" si="250">EDATE($E529,48)</f>
        <v>44773</v>
      </c>
      <c r="L529" s="17">
        <f t="shared" ref="L529:L530" si="251">EDATE($E529,60)</f>
        <v>45138</v>
      </c>
      <c r="M529" s="32" t="s">
        <v>59</v>
      </c>
    </row>
    <row r="530" spans="1:13" x14ac:dyDescent="0.25">
      <c r="A530" s="13" t="s">
        <v>689</v>
      </c>
      <c r="B530" s="13">
        <v>3718467</v>
      </c>
      <c r="C530" s="13" t="s">
        <v>2244</v>
      </c>
      <c r="D530" s="13" t="s">
        <v>2245</v>
      </c>
      <c r="E530" s="29">
        <v>43532</v>
      </c>
      <c r="F530" s="23">
        <v>3</v>
      </c>
      <c r="G530" s="22" t="s">
        <v>16</v>
      </c>
      <c r="H530" s="22" t="s">
        <v>16</v>
      </c>
      <c r="I530" s="22" t="s">
        <v>16</v>
      </c>
      <c r="J530" s="20" t="s">
        <v>23</v>
      </c>
      <c r="K530" s="18">
        <f t="shared" si="250"/>
        <v>44993</v>
      </c>
      <c r="L530" s="17">
        <f t="shared" si="251"/>
        <v>45359</v>
      </c>
      <c r="M530" s="32" t="s">
        <v>59</v>
      </c>
    </row>
    <row r="531" spans="1:13" x14ac:dyDescent="0.25">
      <c r="A531" s="13" t="s">
        <v>690</v>
      </c>
      <c r="B531" s="13">
        <v>2494715</v>
      </c>
      <c r="C531" s="13" t="s">
        <v>2246</v>
      </c>
      <c r="D531" s="13" t="s">
        <v>2247</v>
      </c>
      <c r="E531" s="29">
        <v>43823</v>
      </c>
      <c r="F531" s="23">
        <v>2</v>
      </c>
      <c r="G531" s="22" t="s">
        <v>16</v>
      </c>
      <c r="H531" s="22" t="s">
        <v>16</v>
      </c>
      <c r="I531" s="22" t="s">
        <v>16</v>
      </c>
      <c r="J531" s="17">
        <f>EDATE($E531,36)</f>
        <v>44919</v>
      </c>
      <c r="K531" s="17">
        <f>EDATE($E531,48)</f>
        <v>45284</v>
      </c>
      <c r="L531" s="17">
        <f>EDATE($E531,60)</f>
        <v>45650</v>
      </c>
      <c r="M531" s="21" t="s">
        <v>229</v>
      </c>
    </row>
    <row r="532" spans="1:13" x14ac:dyDescent="0.25">
      <c r="A532" s="13" t="s">
        <v>691</v>
      </c>
      <c r="B532" s="13">
        <v>4190592</v>
      </c>
      <c r="C532" s="13" t="s">
        <v>2248</v>
      </c>
      <c r="D532" s="13" t="s">
        <v>2249</v>
      </c>
      <c r="E532" s="29">
        <v>43099</v>
      </c>
      <c r="F532" s="23">
        <v>4</v>
      </c>
      <c r="G532" s="22" t="s">
        <v>16</v>
      </c>
      <c r="H532" s="22" t="s">
        <v>16</v>
      </c>
      <c r="I532" s="22" t="s">
        <v>16</v>
      </c>
      <c r="J532" s="22" t="s">
        <v>16</v>
      </c>
      <c r="K532" s="20" t="s">
        <v>23</v>
      </c>
      <c r="L532" s="17">
        <f t="shared" ref="L532" si="252">EDATE($E532,60)</f>
        <v>44925</v>
      </c>
      <c r="M532" s="32" t="s">
        <v>24</v>
      </c>
    </row>
    <row r="533" spans="1:13" x14ac:dyDescent="0.25">
      <c r="A533" s="13" t="s">
        <v>692</v>
      </c>
      <c r="B533" s="13">
        <v>3554848</v>
      </c>
      <c r="C533" s="13" t="s">
        <v>2250</v>
      </c>
      <c r="D533" s="13" t="s">
        <v>2251</v>
      </c>
      <c r="E533" s="29">
        <v>42956</v>
      </c>
      <c r="F533" s="23">
        <v>4</v>
      </c>
      <c r="G533" s="22" t="s">
        <v>16</v>
      </c>
      <c r="H533" s="22" t="s">
        <v>16</v>
      </c>
      <c r="I533" s="22" t="s">
        <v>16</v>
      </c>
      <c r="J533" s="22" t="s">
        <v>16</v>
      </c>
      <c r="K533" s="22" t="s">
        <v>16</v>
      </c>
      <c r="L533" s="17">
        <f t="shared" ref="L533" si="253">EDATE($E533,60)</f>
        <v>44782</v>
      </c>
      <c r="M533" s="21" t="s">
        <v>229</v>
      </c>
    </row>
    <row r="534" spans="1:13" x14ac:dyDescent="0.25">
      <c r="A534" s="13" t="s">
        <v>693</v>
      </c>
      <c r="B534" s="13">
        <v>4435712</v>
      </c>
      <c r="C534" s="13" t="s">
        <v>2076</v>
      </c>
      <c r="D534" s="13" t="s">
        <v>2252</v>
      </c>
      <c r="E534" s="29">
        <v>43451</v>
      </c>
      <c r="F534" s="23">
        <v>3</v>
      </c>
      <c r="G534" s="16" t="s">
        <v>16</v>
      </c>
      <c r="H534" s="16" t="s">
        <v>16</v>
      </c>
      <c r="I534" s="16" t="s">
        <v>16</v>
      </c>
      <c r="J534" s="16" t="s">
        <v>16</v>
      </c>
      <c r="K534" s="17">
        <f>EDATE($E534,48)</f>
        <v>44912</v>
      </c>
      <c r="L534" s="17">
        <f t="shared" ref="L534" si="254">EDATE($E534,60)</f>
        <v>45277</v>
      </c>
      <c r="M534" s="21" t="s">
        <v>229</v>
      </c>
    </row>
    <row r="535" spans="1:13" x14ac:dyDescent="0.25">
      <c r="A535" s="13" t="s">
        <v>694</v>
      </c>
      <c r="B535" s="13">
        <v>2194613</v>
      </c>
      <c r="C535" s="13" t="s">
        <v>2253</v>
      </c>
      <c r="D535" s="13" t="s">
        <v>2254</v>
      </c>
      <c r="E535" s="29">
        <v>43229</v>
      </c>
      <c r="F535" s="23">
        <v>4</v>
      </c>
      <c r="G535" s="22" t="s">
        <v>16</v>
      </c>
      <c r="H535" s="20" t="s">
        <v>23</v>
      </c>
      <c r="I535" s="20" t="s">
        <v>23</v>
      </c>
      <c r="J535" s="20" t="s">
        <v>23</v>
      </c>
      <c r="K535" s="20" t="s">
        <v>23</v>
      </c>
      <c r="L535" s="18">
        <f>EDATE($E535,60)</f>
        <v>45055</v>
      </c>
      <c r="M535" s="32" t="s">
        <v>236</v>
      </c>
    </row>
    <row r="536" spans="1:13" x14ac:dyDescent="0.25">
      <c r="A536" s="13" t="s">
        <v>695</v>
      </c>
      <c r="B536" s="13">
        <v>2886315</v>
      </c>
      <c r="C536" s="13" t="s">
        <v>2255</v>
      </c>
      <c r="D536" s="13" t="s">
        <v>2256</v>
      </c>
      <c r="E536" s="29">
        <v>43656</v>
      </c>
      <c r="F536" s="23">
        <v>2</v>
      </c>
      <c r="G536" s="22" t="s">
        <v>16</v>
      </c>
      <c r="H536" s="22" t="s">
        <v>16</v>
      </c>
      <c r="I536" s="22" t="s">
        <v>16</v>
      </c>
      <c r="J536" s="17">
        <f>EDATE($E536,36)</f>
        <v>44752</v>
      </c>
      <c r="K536" s="17">
        <f>EDATE($E536,48)</f>
        <v>45117</v>
      </c>
      <c r="L536" s="17">
        <f>EDATE($E536,60)</f>
        <v>45483</v>
      </c>
      <c r="M536" s="21" t="s">
        <v>229</v>
      </c>
    </row>
    <row r="537" spans="1:13" x14ac:dyDescent="0.25">
      <c r="A537" s="13" t="s">
        <v>696</v>
      </c>
      <c r="B537" s="13">
        <v>4423140</v>
      </c>
      <c r="C537" s="13" t="s">
        <v>2201</v>
      </c>
      <c r="D537" s="13" t="s">
        <v>2257</v>
      </c>
      <c r="E537" s="29">
        <v>43327</v>
      </c>
      <c r="F537" s="23">
        <v>3</v>
      </c>
      <c r="G537" s="22" t="s">
        <v>16</v>
      </c>
      <c r="H537" s="22" t="s">
        <v>16</v>
      </c>
      <c r="I537" s="22" t="s">
        <v>16</v>
      </c>
      <c r="J537" s="20" t="s">
        <v>23</v>
      </c>
      <c r="K537" s="18">
        <f t="shared" ref="K537:K538" si="255">EDATE($E537,48)</f>
        <v>44788</v>
      </c>
      <c r="L537" s="17">
        <f t="shared" ref="L537:L538" si="256">EDATE($E537,60)</f>
        <v>45153</v>
      </c>
      <c r="M537" s="32" t="s">
        <v>59</v>
      </c>
    </row>
    <row r="538" spans="1:13" x14ac:dyDescent="0.25">
      <c r="A538" s="13" t="s">
        <v>697</v>
      </c>
      <c r="B538" s="13">
        <v>3207993</v>
      </c>
      <c r="C538" s="13" t="s">
        <v>2258</v>
      </c>
      <c r="D538" s="13" t="s">
        <v>2259</v>
      </c>
      <c r="E538" s="29">
        <v>43435</v>
      </c>
      <c r="F538" s="23">
        <v>3</v>
      </c>
      <c r="G538" s="22" t="s">
        <v>16</v>
      </c>
      <c r="H538" s="22" t="s">
        <v>16</v>
      </c>
      <c r="I538" s="22" t="s">
        <v>16</v>
      </c>
      <c r="J538" s="20" t="s">
        <v>23</v>
      </c>
      <c r="K538" s="18">
        <f t="shared" si="255"/>
        <v>44896</v>
      </c>
      <c r="L538" s="17">
        <f t="shared" si="256"/>
        <v>45261</v>
      </c>
      <c r="M538" s="32" t="s">
        <v>59</v>
      </c>
    </row>
    <row r="539" spans="1:13" x14ac:dyDescent="0.25">
      <c r="A539" s="13" t="s">
        <v>698</v>
      </c>
      <c r="B539" s="13">
        <v>1537643</v>
      </c>
      <c r="C539" s="13" t="s">
        <v>2260</v>
      </c>
      <c r="D539" s="13" t="s">
        <v>2261</v>
      </c>
      <c r="E539" s="29">
        <v>43379</v>
      </c>
      <c r="F539" s="23">
        <v>3</v>
      </c>
      <c r="G539" s="16" t="s">
        <v>16</v>
      </c>
      <c r="H539" s="16" t="s">
        <v>16</v>
      </c>
      <c r="I539" s="20" t="s">
        <v>23</v>
      </c>
      <c r="J539" s="20" t="s">
        <v>23</v>
      </c>
      <c r="K539" s="18">
        <f>EDATE($E539,48)</f>
        <v>44840</v>
      </c>
      <c r="L539" s="18">
        <f>EDATE($E539,60)</f>
        <v>45205</v>
      </c>
      <c r="M539" s="32" t="s">
        <v>3528</v>
      </c>
    </row>
    <row r="540" spans="1:13" x14ac:dyDescent="0.25">
      <c r="A540" s="13" t="s">
        <v>699</v>
      </c>
      <c r="B540" s="13">
        <v>3209358</v>
      </c>
      <c r="C540" s="13" t="s">
        <v>2262</v>
      </c>
      <c r="D540" s="13" t="s">
        <v>2263</v>
      </c>
      <c r="E540" s="29">
        <v>43384</v>
      </c>
      <c r="F540" s="23">
        <v>3</v>
      </c>
      <c r="G540" s="16" t="s">
        <v>16</v>
      </c>
      <c r="H540" s="16" t="s">
        <v>16</v>
      </c>
      <c r="I540" s="16" t="s">
        <v>16</v>
      </c>
      <c r="J540" s="16" t="s">
        <v>16</v>
      </c>
      <c r="K540" s="17">
        <f>EDATE($E540,48)</f>
        <v>44845</v>
      </c>
      <c r="L540" s="17">
        <f t="shared" ref="L540:L541" si="257">EDATE($E540,60)</f>
        <v>45210</v>
      </c>
      <c r="M540" s="21" t="s">
        <v>229</v>
      </c>
    </row>
    <row r="541" spans="1:13" x14ac:dyDescent="0.25">
      <c r="A541" s="13" t="s">
        <v>700</v>
      </c>
      <c r="B541" s="13">
        <v>3519384</v>
      </c>
      <c r="C541" s="13" t="s">
        <v>2264</v>
      </c>
      <c r="D541" s="13" t="s">
        <v>2265</v>
      </c>
      <c r="E541" s="29">
        <v>43524</v>
      </c>
      <c r="F541" s="23">
        <v>3</v>
      </c>
      <c r="G541" s="22" t="s">
        <v>16</v>
      </c>
      <c r="H541" s="22" t="s">
        <v>16</v>
      </c>
      <c r="I541" s="22" t="s">
        <v>16</v>
      </c>
      <c r="J541" s="20" t="s">
        <v>23</v>
      </c>
      <c r="K541" s="18">
        <f t="shared" ref="K541" si="258">EDATE($E541,48)</f>
        <v>44985</v>
      </c>
      <c r="L541" s="17">
        <f t="shared" si="257"/>
        <v>45350</v>
      </c>
      <c r="M541" s="32" t="s">
        <v>59</v>
      </c>
    </row>
    <row r="542" spans="1:13" x14ac:dyDescent="0.25">
      <c r="A542" s="13" t="s">
        <v>701</v>
      </c>
      <c r="B542" s="13">
        <v>3180665</v>
      </c>
      <c r="C542" s="13" t="s">
        <v>2266</v>
      </c>
      <c r="D542" s="13" t="s">
        <v>2267</v>
      </c>
      <c r="E542" s="29">
        <v>43648</v>
      </c>
      <c r="F542" s="23">
        <v>2</v>
      </c>
      <c r="G542" s="22" t="s">
        <v>16</v>
      </c>
      <c r="H542" s="22" t="s">
        <v>16</v>
      </c>
      <c r="I542" s="22" t="s">
        <v>16</v>
      </c>
      <c r="J542" s="17">
        <f>EDATE($E542,36)</f>
        <v>44744</v>
      </c>
      <c r="K542" s="17">
        <f>EDATE($E542,48)</f>
        <v>45109</v>
      </c>
      <c r="L542" s="17">
        <f>EDATE($E542,60)</f>
        <v>45475</v>
      </c>
      <c r="M542" s="21" t="s">
        <v>229</v>
      </c>
    </row>
    <row r="543" spans="1:13" x14ac:dyDescent="0.25">
      <c r="A543" s="13" t="s">
        <v>702</v>
      </c>
      <c r="B543" s="13">
        <v>2490095</v>
      </c>
      <c r="C543" s="13" t="s">
        <v>2268</v>
      </c>
      <c r="D543" s="13" t="s">
        <v>2269</v>
      </c>
      <c r="E543" s="29">
        <v>42993</v>
      </c>
      <c r="F543" s="23">
        <v>4</v>
      </c>
      <c r="G543" s="22" t="s">
        <v>16</v>
      </c>
      <c r="H543" s="22" t="s">
        <v>16</v>
      </c>
      <c r="I543" s="22" t="s">
        <v>16</v>
      </c>
      <c r="J543" s="22" t="s">
        <v>16</v>
      </c>
      <c r="K543" s="22" t="s">
        <v>16</v>
      </c>
      <c r="L543" s="17">
        <f t="shared" ref="L543:L549" si="259">EDATE($E543,60)</f>
        <v>44819</v>
      </c>
      <c r="M543" s="21" t="s">
        <v>229</v>
      </c>
    </row>
    <row r="544" spans="1:13" x14ac:dyDescent="0.25">
      <c r="A544" s="13" t="s">
        <v>703</v>
      </c>
      <c r="B544" s="13">
        <v>2901931</v>
      </c>
      <c r="C544" s="13" t="s">
        <v>2270</v>
      </c>
      <c r="D544" s="13" t="s">
        <v>2271</v>
      </c>
      <c r="E544" s="29">
        <v>42968</v>
      </c>
      <c r="F544" s="23">
        <v>4</v>
      </c>
      <c r="G544" s="22" t="s">
        <v>16</v>
      </c>
      <c r="H544" s="22" t="s">
        <v>16</v>
      </c>
      <c r="I544" s="22" t="s">
        <v>16</v>
      </c>
      <c r="J544" s="22" t="s">
        <v>16</v>
      </c>
      <c r="K544" s="22" t="s">
        <v>16</v>
      </c>
      <c r="L544" s="17">
        <f t="shared" si="259"/>
        <v>44794</v>
      </c>
      <c r="M544" s="21" t="s">
        <v>229</v>
      </c>
    </row>
    <row r="545" spans="1:13" x14ac:dyDescent="0.25">
      <c r="A545" s="13" t="s">
        <v>704</v>
      </c>
      <c r="B545" s="13">
        <v>2496737</v>
      </c>
      <c r="C545" s="13" t="s">
        <v>2272</v>
      </c>
      <c r="D545" s="13" t="s">
        <v>2273</v>
      </c>
      <c r="E545" s="29">
        <v>42933</v>
      </c>
      <c r="F545" s="23">
        <v>4</v>
      </c>
      <c r="G545" s="22" t="s">
        <v>16</v>
      </c>
      <c r="H545" s="22" t="s">
        <v>16</v>
      </c>
      <c r="I545" s="22" t="s">
        <v>16</v>
      </c>
      <c r="J545" s="22" t="s">
        <v>16</v>
      </c>
      <c r="K545" s="22" t="s">
        <v>16</v>
      </c>
      <c r="L545" s="17">
        <f t="shared" si="259"/>
        <v>44759</v>
      </c>
      <c r="M545" s="21" t="s">
        <v>229</v>
      </c>
    </row>
    <row r="546" spans="1:13" x14ac:dyDescent="0.25">
      <c r="A546" s="13" t="s">
        <v>705</v>
      </c>
      <c r="B546" s="13">
        <v>4311216</v>
      </c>
      <c r="C546" s="13" t="s">
        <v>2274</v>
      </c>
      <c r="D546" s="13" t="s">
        <v>225</v>
      </c>
      <c r="E546" s="29">
        <v>42951</v>
      </c>
      <c r="F546" s="23">
        <v>4</v>
      </c>
      <c r="G546" s="22" t="s">
        <v>16</v>
      </c>
      <c r="H546" s="22" t="s">
        <v>16</v>
      </c>
      <c r="I546" s="22" t="s">
        <v>16</v>
      </c>
      <c r="J546" s="22" t="s">
        <v>16</v>
      </c>
      <c r="K546" s="22" t="s">
        <v>16</v>
      </c>
      <c r="L546" s="17">
        <f t="shared" si="259"/>
        <v>44777</v>
      </c>
      <c r="M546" s="21" t="s">
        <v>229</v>
      </c>
    </row>
    <row r="547" spans="1:13" x14ac:dyDescent="0.25">
      <c r="A547" s="13" t="s">
        <v>706</v>
      </c>
      <c r="B547" s="13">
        <v>3954929</v>
      </c>
      <c r="C547" s="13" t="s">
        <v>2275</v>
      </c>
      <c r="D547" s="13" t="s">
        <v>2276</v>
      </c>
      <c r="E547" s="29">
        <v>43012</v>
      </c>
      <c r="F547" s="23">
        <v>4</v>
      </c>
      <c r="G547" s="22" t="s">
        <v>16</v>
      </c>
      <c r="H547" s="22" t="s">
        <v>16</v>
      </c>
      <c r="I547" s="22" t="s">
        <v>16</v>
      </c>
      <c r="J547" s="22" t="s">
        <v>16</v>
      </c>
      <c r="K547" s="22" t="s">
        <v>16</v>
      </c>
      <c r="L547" s="17">
        <f t="shared" si="259"/>
        <v>44838</v>
      </c>
      <c r="M547" s="21" t="s">
        <v>229</v>
      </c>
    </row>
    <row r="548" spans="1:13" x14ac:dyDescent="0.25">
      <c r="A548" s="13" t="s">
        <v>707</v>
      </c>
      <c r="B548" s="13">
        <v>3740260</v>
      </c>
      <c r="C548" s="13" t="s">
        <v>2277</v>
      </c>
      <c r="D548" s="13" t="s">
        <v>2278</v>
      </c>
      <c r="E548" s="29">
        <v>43036</v>
      </c>
      <c r="F548" s="23">
        <v>4</v>
      </c>
      <c r="G548" s="22" t="s">
        <v>16</v>
      </c>
      <c r="H548" s="22" t="s">
        <v>16</v>
      </c>
      <c r="I548" s="20" t="s">
        <v>23</v>
      </c>
      <c r="J548" s="20" t="s">
        <v>23</v>
      </c>
      <c r="K548" s="20" t="s">
        <v>23</v>
      </c>
      <c r="L548" s="17">
        <f t="shared" si="259"/>
        <v>44862</v>
      </c>
      <c r="M548" s="32" t="s">
        <v>231</v>
      </c>
    </row>
    <row r="549" spans="1:13" x14ac:dyDescent="0.25">
      <c r="A549" s="13" t="s">
        <v>708</v>
      </c>
      <c r="B549" s="13">
        <v>2491608</v>
      </c>
      <c r="C549" s="13" t="s">
        <v>2279</v>
      </c>
      <c r="D549" s="13" t="s">
        <v>2280</v>
      </c>
      <c r="E549" s="29">
        <v>43015</v>
      </c>
      <c r="F549" s="23">
        <v>4</v>
      </c>
      <c r="G549" s="22" t="s">
        <v>16</v>
      </c>
      <c r="H549" s="22" t="s">
        <v>16</v>
      </c>
      <c r="I549" s="22" t="s">
        <v>16</v>
      </c>
      <c r="J549" s="22" t="s">
        <v>16</v>
      </c>
      <c r="K549" s="20" t="s">
        <v>23</v>
      </c>
      <c r="L549" s="17">
        <f t="shared" si="259"/>
        <v>44841</v>
      </c>
      <c r="M549" s="32" t="s">
        <v>24</v>
      </c>
    </row>
    <row r="550" spans="1:13" x14ac:dyDescent="0.25">
      <c r="A550" s="13" t="s">
        <v>709</v>
      </c>
      <c r="B550" s="13">
        <v>4806306</v>
      </c>
      <c r="C550" s="13" t="s">
        <v>2281</v>
      </c>
      <c r="D550" s="13" t="s">
        <v>2282</v>
      </c>
      <c r="E550" s="29">
        <v>42990</v>
      </c>
      <c r="F550" s="23">
        <v>4</v>
      </c>
      <c r="G550" s="22" t="s">
        <v>16</v>
      </c>
      <c r="H550" s="22" t="s">
        <v>16</v>
      </c>
      <c r="I550" s="22" t="s">
        <v>16</v>
      </c>
      <c r="J550" s="22" t="s">
        <v>16</v>
      </c>
      <c r="K550" s="22" t="s">
        <v>16</v>
      </c>
      <c r="L550" s="17">
        <f t="shared" ref="L550:L551" si="260">EDATE($E550,60)</f>
        <v>44816</v>
      </c>
      <c r="M550" s="21" t="s">
        <v>229</v>
      </c>
    </row>
    <row r="551" spans="1:13" x14ac:dyDescent="0.25">
      <c r="A551" s="13" t="s">
        <v>710</v>
      </c>
      <c r="B551" s="13">
        <v>4345545</v>
      </c>
      <c r="C551" s="13" t="s">
        <v>2102</v>
      </c>
      <c r="D551" s="13" t="s">
        <v>2283</v>
      </c>
      <c r="E551" s="29">
        <v>43384</v>
      </c>
      <c r="F551" s="23">
        <v>3</v>
      </c>
      <c r="G551" s="22" t="s">
        <v>16</v>
      </c>
      <c r="H551" s="22" t="s">
        <v>16</v>
      </c>
      <c r="I551" s="22" t="s">
        <v>16</v>
      </c>
      <c r="J551" s="20" t="s">
        <v>23</v>
      </c>
      <c r="K551" s="18">
        <f t="shared" ref="K551" si="261">EDATE($E551,48)</f>
        <v>44845</v>
      </c>
      <c r="L551" s="17">
        <f t="shared" si="260"/>
        <v>45210</v>
      </c>
      <c r="M551" s="32" t="s">
        <v>59</v>
      </c>
    </row>
    <row r="552" spans="1:13" x14ac:dyDescent="0.25">
      <c r="A552" s="13" t="s">
        <v>711</v>
      </c>
      <c r="B552" s="13">
        <v>4580033</v>
      </c>
      <c r="C552" s="13" t="s">
        <v>2284</v>
      </c>
      <c r="D552" s="13" t="s">
        <v>2285</v>
      </c>
      <c r="E552" s="29">
        <v>43029</v>
      </c>
      <c r="F552" s="23">
        <v>4</v>
      </c>
      <c r="G552" s="22" t="s">
        <v>16</v>
      </c>
      <c r="H552" s="22" t="s">
        <v>16</v>
      </c>
      <c r="I552" s="22" t="s">
        <v>16</v>
      </c>
      <c r="J552" s="22" t="s">
        <v>16</v>
      </c>
      <c r="K552" s="22" t="s">
        <v>16</v>
      </c>
      <c r="L552" s="17">
        <f t="shared" ref="L552:L555" si="262">EDATE($E552,60)</f>
        <v>44855</v>
      </c>
      <c r="M552" s="21" t="s">
        <v>229</v>
      </c>
    </row>
    <row r="553" spans="1:13" x14ac:dyDescent="0.25">
      <c r="A553" s="13" t="s">
        <v>712</v>
      </c>
      <c r="B553" s="13">
        <v>3521992</v>
      </c>
      <c r="C553" s="13" t="s">
        <v>2286</v>
      </c>
      <c r="D553" s="13" t="s">
        <v>2287</v>
      </c>
      <c r="E553" s="29">
        <v>43228</v>
      </c>
      <c r="F553" s="23">
        <v>4</v>
      </c>
      <c r="G553" s="22" t="s">
        <v>16</v>
      </c>
      <c r="H553" s="22" t="s">
        <v>16</v>
      </c>
      <c r="I553" s="22" t="s">
        <v>16</v>
      </c>
      <c r="J553" s="22" t="s">
        <v>16</v>
      </c>
      <c r="K553" s="22" t="s">
        <v>16</v>
      </c>
      <c r="L553" s="17">
        <f t="shared" si="262"/>
        <v>45054</v>
      </c>
      <c r="M553" s="21" t="s">
        <v>229</v>
      </c>
    </row>
    <row r="554" spans="1:13" x14ac:dyDescent="0.25">
      <c r="A554" s="13" t="s">
        <v>713</v>
      </c>
      <c r="B554" s="13">
        <v>4672986</v>
      </c>
      <c r="C554" s="13" t="s">
        <v>2288</v>
      </c>
      <c r="D554" s="13" t="s">
        <v>2289</v>
      </c>
      <c r="E554" s="29">
        <v>43014</v>
      </c>
      <c r="F554" s="23">
        <v>4</v>
      </c>
      <c r="G554" s="22" t="s">
        <v>16</v>
      </c>
      <c r="H554" s="22" t="s">
        <v>16</v>
      </c>
      <c r="I554" s="22" t="s">
        <v>16</v>
      </c>
      <c r="J554" s="22" t="s">
        <v>16</v>
      </c>
      <c r="K554" s="22" t="s">
        <v>16</v>
      </c>
      <c r="L554" s="17">
        <f t="shared" si="262"/>
        <v>44840</v>
      </c>
      <c r="M554" s="21" t="s">
        <v>229</v>
      </c>
    </row>
    <row r="555" spans="1:13" x14ac:dyDescent="0.25">
      <c r="A555" s="13" t="s">
        <v>714</v>
      </c>
      <c r="B555" s="13">
        <v>3692985</v>
      </c>
      <c r="C555" s="13" t="s">
        <v>2290</v>
      </c>
      <c r="D555" s="13" t="s">
        <v>2291</v>
      </c>
      <c r="E555" s="29">
        <v>43013</v>
      </c>
      <c r="F555" s="23">
        <v>4</v>
      </c>
      <c r="G555" s="16" t="s">
        <v>16</v>
      </c>
      <c r="H555" s="16" t="s">
        <v>16</v>
      </c>
      <c r="I555" s="16" t="s">
        <v>16</v>
      </c>
      <c r="J555" s="19" t="s">
        <v>23</v>
      </c>
      <c r="K555" s="19" t="s">
        <v>23</v>
      </c>
      <c r="L555" s="17">
        <f t="shared" si="262"/>
        <v>44839</v>
      </c>
      <c r="M555" s="32" t="s">
        <v>235</v>
      </c>
    </row>
    <row r="556" spans="1:13" x14ac:dyDescent="0.25">
      <c r="A556" s="13" t="s">
        <v>715</v>
      </c>
      <c r="B556" s="13">
        <v>3416069</v>
      </c>
      <c r="C556" s="13" t="s">
        <v>2292</v>
      </c>
      <c r="D556" s="13" t="s">
        <v>2293</v>
      </c>
      <c r="E556" s="29">
        <v>42992</v>
      </c>
      <c r="F556" s="23">
        <v>4</v>
      </c>
      <c r="G556" s="22" t="s">
        <v>16</v>
      </c>
      <c r="H556" s="22" t="s">
        <v>16</v>
      </c>
      <c r="I556" s="22" t="s">
        <v>16</v>
      </c>
      <c r="J556" s="22" t="s">
        <v>16</v>
      </c>
      <c r="K556" s="22" t="s">
        <v>16</v>
      </c>
      <c r="L556" s="17">
        <f t="shared" ref="L556:L558" si="263">EDATE($E556,60)</f>
        <v>44818</v>
      </c>
      <c r="M556" s="21" t="s">
        <v>229</v>
      </c>
    </row>
    <row r="557" spans="1:13" x14ac:dyDescent="0.25">
      <c r="A557" s="13" t="s">
        <v>716</v>
      </c>
      <c r="B557" s="13">
        <v>3472717</v>
      </c>
      <c r="C557" s="13" t="s">
        <v>2294</v>
      </c>
      <c r="D557" s="13" t="s">
        <v>2295</v>
      </c>
      <c r="E557" s="29">
        <v>43008</v>
      </c>
      <c r="F557" s="23">
        <v>4</v>
      </c>
      <c r="G557" s="22" t="s">
        <v>16</v>
      </c>
      <c r="H557" s="22" t="s">
        <v>16</v>
      </c>
      <c r="I557" s="22" t="s">
        <v>16</v>
      </c>
      <c r="J557" s="22" t="s">
        <v>16</v>
      </c>
      <c r="K557" s="20" t="s">
        <v>23</v>
      </c>
      <c r="L557" s="17">
        <f t="shared" si="263"/>
        <v>44834</v>
      </c>
      <c r="M557" s="32" t="s">
        <v>24</v>
      </c>
    </row>
    <row r="558" spans="1:13" x14ac:dyDescent="0.25">
      <c r="A558" s="13" t="s">
        <v>717</v>
      </c>
      <c r="B558" s="13">
        <v>3665225</v>
      </c>
      <c r="C558" s="13" t="s">
        <v>1881</v>
      </c>
      <c r="D558" s="13" t="s">
        <v>2296</v>
      </c>
      <c r="E558" s="29">
        <v>43006</v>
      </c>
      <c r="F558" s="23">
        <v>4</v>
      </c>
      <c r="G558" s="22" t="s">
        <v>16</v>
      </c>
      <c r="H558" s="22" t="s">
        <v>16</v>
      </c>
      <c r="I558" s="22" t="s">
        <v>16</v>
      </c>
      <c r="J558" s="22" t="s">
        <v>16</v>
      </c>
      <c r="K558" s="20" t="s">
        <v>23</v>
      </c>
      <c r="L558" s="17">
        <f t="shared" si="263"/>
        <v>44832</v>
      </c>
      <c r="M558" s="32" t="s">
        <v>24</v>
      </c>
    </row>
    <row r="559" spans="1:13" x14ac:dyDescent="0.25">
      <c r="A559" s="13" t="s">
        <v>718</v>
      </c>
      <c r="B559" s="13">
        <v>3747193</v>
      </c>
      <c r="C559" s="13" t="s">
        <v>2297</v>
      </c>
      <c r="D559" s="13" t="s">
        <v>2298</v>
      </c>
      <c r="E559" s="29">
        <v>42965</v>
      </c>
      <c r="F559" s="23">
        <v>4</v>
      </c>
      <c r="G559" s="22" t="s">
        <v>16</v>
      </c>
      <c r="H559" s="22" t="s">
        <v>16</v>
      </c>
      <c r="I559" s="22" t="s">
        <v>16</v>
      </c>
      <c r="J559" s="22" t="s">
        <v>16</v>
      </c>
      <c r="K559" s="22" t="s">
        <v>16</v>
      </c>
      <c r="L559" s="17">
        <f t="shared" ref="L559:L562" si="264">EDATE($E559,60)</f>
        <v>44791</v>
      </c>
      <c r="M559" s="21" t="s">
        <v>229</v>
      </c>
    </row>
    <row r="560" spans="1:13" x14ac:dyDescent="0.25">
      <c r="A560" s="13" t="s">
        <v>719</v>
      </c>
      <c r="B560" s="13">
        <v>2530355</v>
      </c>
      <c r="C560" s="13" t="s">
        <v>2299</v>
      </c>
      <c r="D560" s="13" t="s">
        <v>2300</v>
      </c>
      <c r="E560" s="29">
        <v>43011</v>
      </c>
      <c r="F560" s="23">
        <v>4</v>
      </c>
      <c r="G560" s="22" t="s">
        <v>16</v>
      </c>
      <c r="H560" s="22" t="s">
        <v>16</v>
      </c>
      <c r="I560" s="22" t="s">
        <v>16</v>
      </c>
      <c r="J560" s="22" t="s">
        <v>16</v>
      </c>
      <c r="K560" s="22" t="s">
        <v>16</v>
      </c>
      <c r="L560" s="17">
        <f t="shared" si="264"/>
        <v>44837</v>
      </c>
      <c r="M560" s="21" t="s">
        <v>229</v>
      </c>
    </row>
    <row r="561" spans="1:13" x14ac:dyDescent="0.25">
      <c r="A561" s="13" t="s">
        <v>720</v>
      </c>
      <c r="B561" s="13">
        <v>4341169</v>
      </c>
      <c r="C561" s="13" t="s">
        <v>2301</v>
      </c>
      <c r="D561" s="13" t="s">
        <v>2302</v>
      </c>
      <c r="E561" s="29">
        <v>42992</v>
      </c>
      <c r="F561" s="23">
        <v>4</v>
      </c>
      <c r="G561" s="22" t="s">
        <v>16</v>
      </c>
      <c r="H561" s="22" t="s">
        <v>16</v>
      </c>
      <c r="I561" s="22" t="s">
        <v>16</v>
      </c>
      <c r="J561" s="22" t="s">
        <v>16</v>
      </c>
      <c r="K561" s="20" t="s">
        <v>23</v>
      </c>
      <c r="L561" s="17">
        <f t="shared" si="264"/>
        <v>44818</v>
      </c>
      <c r="M561" s="32" t="s">
        <v>24</v>
      </c>
    </row>
    <row r="562" spans="1:13" x14ac:dyDescent="0.25">
      <c r="A562" s="13" t="s">
        <v>721</v>
      </c>
      <c r="B562" s="13">
        <v>4680546</v>
      </c>
      <c r="C562" s="13" t="s">
        <v>2303</v>
      </c>
      <c r="D562" s="13" t="s">
        <v>2304</v>
      </c>
      <c r="E562" s="29">
        <v>43015</v>
      </c>
      <c r="F562" s="23">
        <v>4</v>
      </c>
      <c r="G562" s="22" t="s">
        <v>16</v>
      </c>
      <c r="H562" s="22" t="s">
        <v>16</v>
      </c>
      <c r="I562" s="22" t="s">
        <v>16</v>
      </c>
      <c r="J562" s="22" t="s">
        <v>16</v>
      </c>
      <c r="K562" s="20" t="s">
        <v>23</v>
      </c>
      <c r="L562" s="17">
        <f t="shared" si="264"/>
        <v>44841</v>
      </c>
      <c r="M562" s="32" t="s">
        <v>24</v>
      </c>
    </row>
    <row r="563" spans="1:13" x14ac:dyDescent="0.25">
      <c r="A563" s="13" t="s">
        <v>722</v>
      </c>
      <c r="B563" s="13">
        <v>3599363</v>
      </c>
      <c r="C563" s="13" t="s">
        <v>2305</v>
      </c>
      <c r="D563" s="13" t="s">
        <v>2306</v>
      </c>
      <c r="E563" s="29">
        <v>42978</v>
      </c>
      <c r="F563" s="23">
        <v>4</v>
      </c>
      <c r="G563" s="16" t="s">
        <v>16</v>
      </c>
      <c r="H563" s="16" t="s">
        <v>16</v>
      </c>
      <c r="I563" s="16" t="s">
        <v>16</v>
      </c>
      <c r="J563" s="19" t="s">
        <v>23</v>
      </c>
      <c r="K563" s="19" t="s">
        <v>23</v>
      </c>
      <c r="L563" s="17">
        <f t="shared" ref="L563" si="265">EDATE($E563,60)</f>
        <v>44804</v>
      </c>
      <c r="M563" s="32" t="s">
        <v>235</v>
      </c>
    </row>
    <row r="564" spans="1:13" x14ac:dyDescent="0.25">
      <c r="A564" s="13" t="s">
        <v>723</v>
      </c>
      <c r="B564" s="13">
        <v>3723815</v>
      </c>
      <c r="C564" s="13" t="s">
        <v>2307</v>
      </c>
      <c r="D564" s="13" t="s">
        <v>2308</v>
      </c>
      <c r="E564" s="29">
        <v>43032</v>
      </c>
      <c r="F564" s="23">
        <v>4</v>
      </c>
      <c r="G564" s="22" t="s">
        <v>16</v>
      </c>
      <c r="H564" s="22" t="s">
        <v>16</v>
      </c>
      <c r="I564" s="22" t="s">
        <v>16</v>
      </c>
      <c r="J564" s="22" t="s">
        <v>16</v>
      </c>
      <c r="K564" s="22" t="s">
        <v>16</v>
      </c>
      <c r="L564" s="17">
        <f t="shared" ref="L564:L568" si="266">EDATE($E564,60)</f>
        <v>44858</v>
      </c>
      <c r="M564" s="21" t="s">
        <v>229</v>
      </c>
    </row>
    <row r="565" spans="1:13" x14ac:dyDescent="0.25">
      <c r="A565" s="13" t="s">
        <v>724</v>
      </c>
      <c r="B565" s="13">
        <v>2345362</v>
      </c>
      <c r="C565" s="13" t="s">
        <v>2309</v>
      </c>
      <c r="D565" s="13" t="s">
        <v>2310</v>
      </c>
      <c r="E565" s="29">
        <v>43043</v>
      </c>
      <c r="F565" s="23">
        <v>4</v>
      </c>
      <c r="G565" s="16" t="s">
        <v>16</v>
      </c>
      <c r="H565" s="16" t="s">
        <v>16</v>
      </c>
      <c r="I565" s="16" t="s">
        <v>16</v>
      </c>
      <c r="J565" s="19" t="s">
        <v>23</v>
      </c>
      <c r="K565" s="19" t="s">
        <v>23</v>
      </c>
      <c r="L565" s="17">
        <f t="shared" si="266"/>
        <v>44869</v>
      </c>
      <c r="M565" s="32" t="s">
        <v>235</v>
      </c>
    </row>
    <row r="566" spans="1:13" x14ac:dyDescent="0.25">
      <c r="A566" s="13" t="s">
        <v>725</v>
      </c>
      <c r="B566" s="13">
        <v>2086489</v>
      </c>
      <c r="C566" s="13" t="s">
        <v>2311</v>
      </c>
      <c r="D566" s="13" t="s">
        <v>2312</v>
      </c>
      <c r="E566" s="29">
        <v>43013</v>
      </c>
      <c r="F566" s="23">
        <v>4</v>
      </c>
      <c r="G566" s="16" t="s">
        <v>16</v>
      </c>
      <c r="H566" s="16" t="s">
        <v>16</v>
      </c>
      <c r="I566" s="16" t="s">
        <v>16</v>
      </c>
      <c r="J566" s="19" t="s">
        <v>23</v>
      </c>
      <c r="K566" s="19" t="s">
        <v>23</v>
      </c>
      <c r="L566" s="17">
        <f t="shared" si="266"/>
        <v>44839</v>
      </c>
      <c r="M566" s="32" t="s">
        <v>235</v>
      </c>
    </row>
    <row r="567" spans="1:13" x14ac:dyDescent="0.25">
      <c r="A567" s="13" t="s">
        <v>726</v>
      </c>
      <c r="B567" s="13">
        <v>3798897</v>
      </c>
      <c r="C567" s="13" t="s">
        <v>2313</v>
      </c>
      <c r="D567" s="13" t="s">
        <v>2314</v>
      </c>
      <c r="E567" s="29">
        <v>42954</v>
      </c>
      <c r="F567" s="23">
        <v>4</v>
      </c>
      <c r="G567" s="22" t="s">
        <v>16</v>
      </c>
      <c r="H567" s="22" t="s">
        <v>16</v>
      </c>
      <c r="I567" s="22" t="s">
        <v>16</v>
      </c>
      <c r="J567" s="22" t="s">
        <v>16</v>
      </c>
      <c r="K567" s="20" t="s">
        <v>23</v>
      </c>
      <c r="L567" s="17">
        <f t="shared" si="266"/>
        <v>44780</v>
      </c>
      <c r="M567" s="32" t="s">
        <v>24</v>
      </c>
    </row>
    <row r="568" spans="1:13" x14ac:dyDescent="0.25">
      <c r="A568" s="13" t="s">
        <v>727</v>
      </c>
      <c r="B568" s="13">
        <v>2276841</v>
      </c>
      <c r="C568" s="13" t="s">
        <v>2315</v>
      </c>
      <c r="D568" s="13" t="s">
        <v>2316</v>
      </c>
      <c r="E568" s="29">
        <v>42996</v>
      </c>
      <c r="F568" s="23">
        <v>4</v>
      </c>
      <c r="G568" s="22" t="s">
        <v>16</v>
      </c>
      <c r="H568" s="22" t="s">
        <v>16</v>
      </c>
      <c r="I568" s="22" t="s">
        <v>16</v>
      </c>
      <c r="J568" s="22" t="s">
        <v>16</v>
      </c>
      <c r="K568" s="20" t="s">
        <v>23</v>
      </c>
      <c r="L568" s="17">
        <f t="shared" si="266"/>
        <v>44822</v>
      </c>
      <c r="M568" s="32" t="s">
        <v>24</v>
      </c>
    </row>
    <row r="569" spans="1:13" x14ac:dyDescent="0.25">
      <c r="A569" s="13" t="s">
        <v>728</v>
      </c>
      <c r="B569" s="13">
        <v>4105376</v>
      </c>
      <c r="C569" s="13" t="s">
        <v>212</v>
      </c>
      <c r="D569" s="13" t="s">
        <v>2317</v>
      </c>
      <c r="E569" s="29">
        <v>42954</v>
      </c>
      <c r="F569" s="23">
        <v>4</v>
      </c>
      <c r="G569" s="22" t="s">
        <v>16</v>
      </c>
      <c r="H569" s="22" t="s">
        <v>16</v>
      </c>
      <c r="I569" s="22" t="s">
        <v>16</v>
      </c>
      <c r="J569" s="22" t="s">
        <v>16</v>
      </c>
      <c r="K569" s="22" t="s">
        <v>16</v>
      </c>
      <c r="L569" s="17">
        <f t="shared" ref="L569:L572" si="267">EDATE($E569,60)</f>
        <v>44780</v>
      </c>
      <c r="M569" s="21" t="s">
        <v>229</v>
      </c>
    </row>
    <row r="570" spans="1:13" x14ac:dyDescent="0.25">
      <c r="A570" s="13" t="s">
        <v>729</v>
      </c>
      <c r="B570" s="13">
        <v>4455303</v>
      </c>
      <c r="C570" s="13" t="s">
        <v>2318</v>
      </c>
      <c r="D570" s="13" t="s">
        <v>2319</v>
      </c>
      <c r="E570" s="29">
        <v>42953</v>
      </c>
      <c r="F570" s="23">
        <v>4</v>
      </c>
      <c r="G570" s="22" t="s">
        <v>16</v>
      </c>
      <c r="H570" s="22" t="s">
        <v>16</v>
      </c>
      <c r="I570" s="22" t="s">
        <v>16</v>
      </c>
      <c r="J570" s="22" t="s">
        <v>16</v>
      </c>
      <c r="K570" s="22" t="s">
        <v>16</v>
      </c>
      <c r="L570" s="17">
        <f t="shared" si="267"/>
        <v>44779</v>
      </c>
      <c r="M570" s="21" t="s">
        <v>229</v>
      </c>
    </row>
    <row r="571" spans="1:13" x14ac:dyDescent="0.25">
      <c r="A571" s="13" t="s">
        <v>730</v>
      </c>
      <c r="B571" s="13">
        <v>3788896</v>
      </c>
      <c r="C571" s="13" t="s">
        <v>2320</v>
      </c>
      <c r="D571" s="13" t="s">
        <v>2321</v>
      </c>
      <c r="E571" s="29">
        <v>43008</v>
      </c>
      <c r="F571" s="23">
        <v>4</v>
      </c>
      <c r="G571" s="22" t="s">
        <v>16</v>
      </c>
      <c r="H571" s="22" t="s">
        <v>16</v>
      </c>
      <c r="I571" s="22" t="s">
        <v>16</v>
      </c>
      <c r="J571" s="22" t="s">
        <v>16</v>
      </c>
      <c r="K571" s="22" t="s">
        <v>16</v>
      </c>
      <c r="L571" s="17">
        <f t="shared" si="267"/>
        <v>44834</v>
      </c>
      <c r="M571" s="21" t="s">
        <v>229</v>
      </c>
    </row>
    <row r="572" spans="1:13" x14ac:dyDescent="0.25">
      <c r="A572" s="13" t="s">
        <v>731</v>
      </c>
      <c r="B572" s="13">
        <v>3837272</v>
      </c>
      <c r="C572" s="13" t="s">
        <v>2322</v>
      </c>
      <c r="D572" s="13" t="s">
        <v>2323</v>
      </c>
      <c r="E572" s="29">
        <v>43015</v>
      </c>
      <c r="F572" s="23">
        <v>4</v>
      </c>
      <c r="G572" s="22" t="s">
        <v>16</v>
      </c>
      <c r="H572" s="22" t="s">
        <v>16</v>
      </c>
      <c r="I572" s="22" t="s">
        <v>16</v>
      </c>
      <c r="J572" s="22" t="s">
        <v>16</v>
      </c>
      <c r="K572" s="20" t="s">
        <v>23</v>
      </c>
      <c r="L572" s="17">
        <f t="shared" si="267"/>
        <v>44841</v>
      </c>
      <c r="M572" s="32" t="s">
        <v>24</v>
      </c>
    </row>
    <row r="573" spans="1:13" x14ac:dyDescent="0.25">
      <c r="A573" s="13" t="s">
        <v>732</v>
      </c>
      <c r="B573" s="13">
        <v>4053490</v>
      </c>
      <c r="C573" s="13" t="s">
        <v>1805</v>
      </c>
      <c r="D573" s="13" t="s">
        <v>2324</v>
      </c>
      <c r="E573" s="29">
        <v>43043</v>
      </c>
      <c r="F573" s="23">
        <v>4</v>
      </c>
      <c r="G573" s="22" t="s">
        <v>16</v>
      </c>
      <c r="H573" s="22" t="s">
        <v>16</v>
      </c>
      <c r="I573" s="22" t="s">
        <v>16</v>
      </c>
      <c r="J573" s="22" t="s">
        <v>16</v>
      </c>
      <c r="K573" s="22" t="s">
        <v>16</v>
      </c>
      <c r="L573" s="17">
        <f t="shared" ref="L573:L574" si="268">EDATE($E573,60)</f>
        <v>44869</v>
      </c>
      <c r="M573" s="21" t="s">
        <v>229</v>
      </c>
    </row>
    <row r="574" spans="1:13" x14ac:dyDescent="0.25">
      <c r="A574" s="13" t="s">
        <v>733</v>
      </c>
      <c r="B574" s="13">
        <v>3770537</v>
      </c>
      <c r="C574" s="13" t="s">
        <v>2325</v>
      </c>
      <c r="D574" s="13" t="s">
        <v>2326</v>
      </c>
      <c r="E574" s="29">
        <v>42997</v>
      </c>
      <c r="F574" s="23">
        <v>4</v>
      </c>
      <c r="G574" s="22" t="s">
        <v>16</v>
      </c>
      <c r="H574" s="22" t="s">
        <v>16</v>
      </c>
      <c r="I574" s="22" t="s">
        <v>16</v>
      </c>
      <c r="J574" s="22" t="s">
        <v>16</v>
      </c>
      <c r="K574" s="20" t="s">
        <v>23</v>
      </c>
      <c r="L574" s="17">
        <f t="shared" si="268"/>
        <v>44823</v>
      </c>
      <c r="M574" s="32" t="s">
        <v>24</v>
      </c>
    </row>
    <row r="575" spans="1:13" x14ac:dyDescent="0.25">
      <c r="A575" s="13" t="s">
        <v>734</v>
      </c>
      <c r="B575" s="13">
        <v>3466178</v>
      </c>
      <c r="C575" s="13" t="s">
        <v>2327</v>
      </c>
      <c r="D575" s="13" t="s">
        <v>2328</v>
      </c>
      <c r="E575" s="29">
        <v>42924</v>
      </c>
      <c r="F575" s="23">
        <v>4</v>
      </c>
      <c r="G575" s="22" t="s">
        <v>16</v>
      </c>
      <c r="H575" s="22" t="s">
        <v>16</v>
      </c>
      <c r="I575" s="22" t="s">
        <v>16</v>
      </c>
      <c r="J575" s="22" t="s">
        <v>16</v>
      </c>
      <c r="K575" s="22" t="s">
        <v>16</v>
      </c>
      <c r="L575" s="17">
        <f t="shared" ref="L575:L580" si="269">EDATE($E575,60)</f>
        <v>44750</v>
      </c>
      <c r="M575" s="21" t="s">
        <v>229</v>
      </c>
    </row>
    <row r="576" spans="1:13" x14ac:dyDescent="0.25">
      <c r="A576" s="13" t="s">
        <v>735</v>
      </c>
      <c r="B576" s="13">
        <v>3520130</v>
      </c>
      <c r="C576" s="13" t="s">
        <v>2329</v>
      </c>
      <c r="D576" s="13" t="s">
        <v>2330</v>
      </c>
      <c r="E576" s="29">
        <v>42987</v>
      </c>
      <c r="F576" s="23">
        <v>4</v>
      </c>
      <c r="G576" s="22" t="s">
        <v>16</v>
      </c>
      <c r="H576" s="22" t="s">
        <v>16</v>
      </c>
      <c r="I576" s="22" t="s">
        <v>16</v>
      </c>
      <c r="J576" s="22" t="s">
        <v>16</v>
      </c>
      <c r="K576" s="22" t="s">
        <v>16</v>
      </c>
      <c r="L576" s="17">
        <f t="shared" si="269"/>
        <v>44813</v>
      </c>
      <c r="M576" s="21" t="s">
        <v>229</v>
      </c>
    </row>
    <row r="577" spans="1:13" x14ac:dyDescent="0.25">
      <c r="A577" s="13" t="s">
        <v>736</v>
      </c>
      <c r="B577" s="13">
        <v>4554771</v>
      </c>
      <c r="C577" s="13" t="s">
        <v>2331</v>
      </c>
      <c r="D577" s="13" t="s">
        <v>2332</v>
      </c>
      <c r="E577" s="29">
        <v>43015</v>
      </c>
      <c r="F577" s="23">
        <v>4</v>
      </c>
      <c r="G577" s="22" t="s">
        <v>16</v>
      </c>
      <c r="H577" s="22" t="s">
        <v>16</v>
      </c>
      <c r="I577" s="22" t="s">
        <v>16</v>
      </c>
      <c r="J577" s="22" t="s">
        <v>16</v>
      </c>
      <c r="K577" s="22" t="s">
        <v>16</v>
      </c>
      <c r="L577" s="17">
        <f t="shared" si="269"/>
        <v>44841</v>
      </c>
      <c r="M577" s="21" t="s">
        <v>229</v>
      </c>
    </row>
    <row r="578" spans="1:13" x14ac:dyDescent="0.25">
      <c r="A578" s="13" t="s">
        <v>737</v>
      </c>
      <c r="B578" s="13">
        <v>4192952</v>
      </c>
      <c r="C578" s="13" t="s">
        <v>2333</v>
      </c>
      <c r="D578" s="13" t="s">
        <v>2334</v>
      </c>
      <c r="E578" s="29">
        <v>43012</v>
      </c>
      <c r="F578" s="23">
        <v>4</v>
      </c>
      <c r="G578" s="22" t="s">
        <v>16</v>
      </c>
      <c r="H578" s="22" t="s">
        <v>16</v>
      </c>
      <c r="I578" s="22" t="s">
        <v>16</v>
      </c>
      <c r="J578" s="22" t="s">
        <v>16</v>
      </c>
      <c r="K578" s="22" t="s">
        <v>16</v>
      </c>
      <c r="L578" s="17">
        <f t="shared" si="269"/>
        <v>44838</v>
      </c>
      <c r="M578" s="21" t="s">
        <v>229</v>
      </c>
    </row>
    <row r="579" spans="1:13" x14ac:dyDescent="0.25">
      <c r="A579" s="13" t="s">
        <v>738</v>
      </c>
      <c r="B579" s="13">
        <v>3485721</v>
      </c>
      <c r="C579" s="13" t="s">
        <v>2335</v>
      </c>
      <c r="D579" s="13" t="s">
        <v>2336</v>
      </c>
      <c r="E579" s="29">
        <v>42950</v>
      </c>
      <c r="F579" s="23">
        <v>4</v>
      </c>
      <c r="G579" s="22" t="s">
        <v>16</v>
      </c>
      <c r="H579" s="22" t="s">
        <v>16</v>
      </c>
      <c r="I579" s="22" t="s">
        <v>16</v>
      </c>
      <c r="J579" s="22" t="s">
        <v>16</v>
      </c>
      <c r="K579" s="22" t="s">
        <v>16</v>
      </c>
      <c r="L579" s="17">
        <f t="shared" si="269"/>
        <v>44776</v>
      </c>
      <c r="M579" s="21" t="s">
        <v>229</v>
      </c>
    </row>
    <row r="580" spans="1:13" x14ac:dyDescent="0.25">
      <c r="A580" s="13" t="s">
        <v>739</v>
      </c>
      <c r="B580" s="13">
        <v>4311480</v>
      </c>
      <c r="C580" s="13" t="s">
        <v>2337</v>
      </c>
      <c r="D580" s="13" t="s">
        <v>2338</v>
      </c>
      <c r="E580" s="29">
        <v>43011</v>
      </c>
      <c r="F580" s="23">
        <v>4</v>
      </c>
      <c r="G580" s="22" t="s">
        <v>16</v>
      </c>
      <c r="H580" s="22" t="s">
        <v>16</v>
      </c>
      <c r="I580" s="22" t="s">
        <v>16</v>
      </c>
      <c r="J580" s="22" t="s">
        <v>16</v>
      </c>
      <c r="K580" s="20" t="s">
        <v>23</v>
      </c>
      <c r="L580" s="17">
        <f t="shared" si="269"/>
        <v>44837</v>
      </c>
      <c r="M580" s="32" t="s">
        <v>24</v>
      </c>
    </row>
    <row r="581" spans="1:13" x14ac:dyDescent="0.25">
      <c r="A581" s="13" t="s">
        <v>740</v>
      </c>
      <c r="B581" s="13">
        <v>4682458</v>
      </c>
      <c r="C581" s="13" t="s">
        <v>2339</v>
      </c>
      <c r="D581" s="13" t="s">
        <v>2340</v>
      </c>
      <c r="E581" s="29">
        <v>43031</v>
      </c>
      <c r="F581" s="23">
        <v>4</v>
      </c>
      <c r="G581" s="16" t="s">
        <v>16</v>
      </c>
      <c r="H581" s="16" t="s">
        <v>16</v>
      </c>
      <c r="I581" s="16" t="s">
        <v>16</v>
      </c>
      <c r="J581" s="19" t="s">
        <v>23</v>
      </c>
      <c r="K581" s="19" t="s">
        <v>23</v>
      </c>
      <c r="L581" s="17">
        <f t="shared" ref="L581" si="270">EDATE($E581,60)</f>
        <v>44857</v>
      </c>
      <c r="M581" s="32" t="s">
        <v>235</v>
      </c>
    </row>
    <row r="582" spans="1:13" x14ac:dyDescent="0.25">
      <c r="A582" s="13" t="s">
        <v>741</v>
      </c>
      <c r="B582" s="13">
        <v>4066649</v>
      </c>
      <c r="C582" s="13" t="s">
        <v>2341</v>
      </c>
      <c r="D582" s="13" t="s">
        <v>2342</v>
      </c>
      <c r="E582" s="29">
        <v>42955</v>
      </c>
      <c r="F582" s="23">
        <v>4</v>
      </c>
      <c r="G582" s="22" t="s">
        <v>16</v>
      </c>
      <c r="H582" s="22" t="s">
        <v>16</v>
      </c>
      <c r="I582" s="22" t="s">
        <v>16</v>
      </c>
      <c r="J582" s="22" t="s">
        <v>16</v>
      </c>
      <c r="K582" s="22" t="s">
        <v>16</v>
      </c>
      <c r="L582" s="17">
        <f t="shared" ref="L582:L583" si="271">EDATE($E582,60)</f>
        <v>44781</v>
      </c>
      <c r="M582" s="21" t="s">
        <v>229</v>
      </c>
    </row>
    <row r="583" spans="1:13" x14ac:dyDescent="0.25">
      <c r="A583" s="13" t="s">
        <v>742</v>
      </c>
      <c r="B583" s="13">
        <v>3569266</v>
      </c>
      <c r="C583" s="13" t="s">
        <v>2343</v>
      </c>
      <c r="D583" s="13" t="s">
        <v>2344</v>
      </c>
      <c r="E583" s="29">
        <v>43007</v>
      </c>
      <c r="F583" s="23">
        <v>4</v>
      </c>
      <c r="G583" s="22" t="s">
        <v>16</v>
      </c>
      <c r="H583" s="22" t="s">
        <v>16</v>
      </c>
      <c r="I583" s="22" t="s">
        <v>16</v>
      </c>
      <c r="J583" s="22" t="s">
        <v>16</v>
      </c>
      <c r="K583" s="20" t="s">
        <v>23</v>
      </c>
      <c r="L583" s="17">
        <f t="shared" si="271"/>
        <v>44833</v>
      </c>
      <c r="M583" s="32" t="s">
        <v>24</v>
      </c>
    </row>
    <row r="584" spans="1:13" x14ac:dyDescent="0.25">
      <c r="A584" s="13" t="s">
        <v>743</v>
      </c>
      <c r="B584" s="13">
        <v>4224783</v>
      </c>
      <c r="C584" s="13" t="s">
        <v>2345</v>
      </c>
      <c r="D584" s="13" t="s">
        <v>2346</v>
      </c>
      <c r="E584" s="29">
        <v>43004</v>
      </c>
      <c r="F584" s="23">
        <v>4</v>
      </c>
      <c r="G584" s="22" t="s">
        <v>16</v>
      </c>
      <c r="H584" s="22" t="s">
        <v>16</v>
      </c>
      <c r="I584" s="22" t="s">
        <v>16</v>
      </c>
      <c r="J584" s="22" t="s">
        <v>16</v>
      </c>
      <c r="K584" s="22" t="s">
        <v>16</v>
      </c>
      <c r="L584" s="17">
        <f t="shared" ref="L584:L588" si="272">EDATE($E584,60)</f>
        <v>44830</v>
      </c>
      <c r="M584" s="21" t="s">
        <v>229</v>
      </c>
    </row>
    <row r="585" spans="1:13" x14ac:dyDescent="0.25">
      <c r="A585" s="13" t="s">
        <v>744</v>
      </c>
      <c r="B585" s="13">
        <v>3674763</v>
      </c>
      <c r="C585" s="13" t="s">
        <v>2347</v>
      </c>
      <c r="D585" s="13" t="s">
        <v>2348</v>
      </c>
      <c r="E585" s="29">
        <v>42956</v>
      </c>
      <c r="F585" s="23">
        <v>4</v>
      </c>
      <c r="G585" s="22" t="s">
        <v>16</v>
      </c>
      <c r="H585" s="22" t="s">
        <v>16</v>
      </c>
      <c r="I585" s="22" t="s">
        <v>16</v>
      </c>
      <c r="J585" s="22" t="s">
        <v>16</v>
      </c>
      <c r="K585" s="22" t="s">
        <v>16</v>
      </c>
      <c r="L585" s="17">
        <f t="shared" si="272"/>
        <v>44782</v>
      </c>
      <c r="M585" s="21" t="s">
        <v>229</v>
      </c>
    </row>
    <row r="586" spans="1:13" x14ac:dyDescent="0.25">
      <c r="A586" s="13" t="s">
        <v>745</v>
      </c>
      <c r="B586" s="13">
        <v>2494092</v>
      </c>
      <c r="C586" s="13" t="s">
        <v>1970</v>
      </c>
      <c r="D586" s="13" t="s">
        <v>2349</v>
      </c>
      <c r="E586" s="29">
        <v>42976</v>
      </c>
      <c r="F586" s="23">
        <v>4</v>
      </c>
      <c r="G586" s="22" t="s">
        <v>16</v>
      </c>
      <c r="H586" s="22" t="s">
        <v>16</v>
      </c>
      <c r="I586" s="22" t="s">
        <v>16</v>
      </c>
      <c r="J586" s="22" t="s">
        <v>16</v>
      </c>
      <c r="K586" s="22" t="s">
        <v>16</v>
      </c>
      <c r="L586" s="17">
        <f t="shared" si="272"/>
        <v>44802</v>
      </c>
      <c r="M586" s="21" t="s">
        <v>229</v>
      </c>
    </row>
    <row r="587" spans="1:13" x14ac:dyDescent="0.25">
      <c r="A587" s="13" t="s">
        <v>746</v>
      </c>
      <c r="B587" s="13">
        <v>4393204</v>
      </c>
      <c r="C587" s="13" t="s">
        <v>2350</v>
      </c>
      <c r="D587" s="13" t="s">
        <v>2351</v>
      </c>
      <c r="E587" s="29">
        <v>42964</v>
      </c>
      <c r="F587" s="23">
        <v>4</v>
      </c>
      <c r="G587" s="22" t="s">
        <v>16</v>
      </c>
      <c r="H587" s="22" t="s">
        <v>16</v>
      </c>
      <c r="I587" s="22" t="s">
        <v>16</v>
      </c>
      <c r="J587" s="22" t="s">
        <v>16</v>
      </c>
      <c r="K587" s="22" t="s">
        <v>16</v>
      </c>
      <c r="L587" s="17">
        <f t="shared" si="272"/>
        <v>44790</v>
      </c>
      <c r="M587" s="21" t="s">
        <v>229</v>
      </c>
    </row>
    <row r="588" spans="1:13" x14ac:dyDescent="0.25">
      <c r="A588" s="13" t="s">
        <v>747</v>
      </c>
      <c r="B588" s="13">
        <v>2070544</v>
      </c>
      <c r="C588" s="13" t="s">
        <v>2352</v>
      </c>
      <c r="D588" s="13" t="s">
        <v>2353</v>
      </c>
      <c r="E588" s="29">
        <v>43004</v>
      </c>
      <c r="F588" s="23">
        <v>4</v>
      </c>
      <c r="G588" s="22" t="s">
        <v>16</v>
      </c>
      <c r="H588" s="22" t="s">
        <v>16</v>
      </c>
      <c r="I588" s="22" t="s">
        <v>16</v>
      </c>
      <c r="J588" s="22" t="s">
        <v>16</v>
      </c>
      <c r="K588" s="20" t="s">
        <v>23</v>
      </c>
      <c r="L588" s="17">
        <f t="shared" si="272"/>
        <v>44830</v>
      </c>
      <c r="M588" s="32" t="s">
        <v>24</v>
      </c>
    </row>
    <row r="589" spans="1:13" x14ac:dyDescent="0.25">
      <c r="A589" s="13" t="s">
        <v>748</v>
      </c>
      <c r="B589" s="13">
        <v>4663109</v>
      </c>
      <c r="C589" s="13" t="s">
        <v>2354</v>
      </c>
      <c r="D589" s="13" t="s">
        <v>2355</v>
      </c>
      <c r="E589" s="29">
        <v>42965</v>
      </c>
      <c r="F589" s="23">
        <v>4</v>
      </c>
      <c r="G589" s="22" t="s">
        <v>16</v>
      </c>
      <c r="H589" s="22" t="s">
        <v>16</v>
      </c>
      <c r="I589" s="22" t="s">
        <v>16</v>
      </c>
      <c r="J589" s="22" t="s">
        <v>16</v>
      </c>
      <c r="K589" s="22" t="s">
        <v>16</v>
      </c>
      <c r="L589" s="17">
        <f t="shared" ref="L589:L591" si="273">EDATE($E589,60)</f>
        <v>44791</v>
      </c>
      <c r="M589" s="21" t="s">
        <v>229</v>
      </c>
    </row>
    <row r="590" spans="1:13" x14ac:dyDescent="0.25">
      <c r="A590" s="13" t="s">
        <v>749</v>
      </c>
      <c r="B590" s="13">
        <v>3402975</v>
      </c>
      <c r="C590" s="13" t="s">
        <v>2356</v>
      </c>
      <c r="D590" s="13" t="s">
        <v>2357</v>
      </c>
      <c r="E590" s="29">
        <v>43037</v>
      </c>
      <c r="F590" s="23">
        <v>4</v>
      </c>
      <c r="G590" s="16" t="s">
        <v>16</v>
      </c>
      <c r="H590" s="16" t="s">
        <v>16</v>
      </c>
      <c r="I590" s="16" t="s">
        <v>16</v>
      </c>
      <c r="J590" s="19" t="s">
        <v>23</v>
      </c>
      <c r="K590" s="19" t="s">
        <v>23</v>
      </c>
      <c r="L590" s="17">
        <f t="shared" si="273"/>
        <v>44863</v>
      </c>
      <c r="M590" s="32" t="s">
        <v>235</v>
      </c>
    </row>
    <row r="591" spans="1:13" x14ac:dyDescent="0.25">
      <c r="A591" s="13" t="s">
        <v>750</v>
      </c>
      <c r="B591" s="13">
        <v>3171115</v>
      </c>
      <c r="C591" s="13" t="s">
        <v>2358</v>
      </c>
      <c r="D591" s="13" t="s">
        <v>2359</v>
      </c>
      <c r="E591" s="29">
        <v>43013</v>
      </c>
      <c r="F591" s="23">
        <v>4</v>
      </c>
      <c r="G591" s="16" t="s">
        <v>16</v>
      </c>
      <c r="H591" s="16" t="s">
        <v>16</v>
      </c>
      <c r="I591" s="16" t="s">
        <v>16</v>
      </c>
      <c r="J591" s="19" t="s">
        <v>23</v>
      </c>
      <c r="K591" s="19" t="s">
        <v>23</v>
      </c>
      <c r="L591" s="17">
        <f t="shared" si="273"/>
        <v>44839</v>
      </c>
      <c r="M591" s="32" t="s">
        <v>235</v>
      </c>
    </row>
    <row r="592" spans="1:13" x14ac:dyDescent="0.25">
      <c r="A592" s="13" t="s">
        <v>751</v>
      </c>
      <c r="B592" s="13">
        <v>5179216</v>
      </c>
      <c r="C592" s="13" t="s">
        <v>2360</v>
      </c>
      <c r="D592" s="13" t="s">
        <v>2361</v>
      </c>
      <c r="E592" s="29">
        <v>42999</v>
      </c>
      <c r="F592" s="23">
        <v>4</v>
      </c>
      <c r="G592" s="22" t="s">
        <v>16</v>
      </c>
      <c r="H592" s="22" t="s">
        <v>16</v>
      </c>
      <c r="I592" s="22" t="s">
        <v>16</v>
      </c>
      <c r="J592" s="22" t="s">
        <v>16</v>
      </c>
      <c r="K592" s="22" t="s">
        <v>16</v>
      </c>
      <c r="L592" s="17">
        <f t="shared" ref="L592:L598" si="274">EDATE($E592,60)</f>
        <v>44825</v>
      </c>
      <c r="M592" s="21" t="s">
        <v>229</v>
      </c>
    </row>
    <row r="593" spans="1:13" x14ac:dyDescent="0.25">
      <c r="A593" s="13" t="s">
        <v>752</v>
      </c>
      <c r="B593" s="13">
        <v>3543792</v>
      </c>
      <c r="C593" s="13" t="s">
        <v>2362</v>
      </c>
      <c r="D593" s="13" t="s">
        <v>2068</v>
      </c>
      <c r="E593" s="29">
        <v>42957</v>
      </c>
      <c r="F593" s="23">
        <v>4</v>
      </c>
      <c r="G593" s="22" t="s">
        <v>16</v>
      </c>
      <c r="H593" s="22" t="s">
        <v>16</v>
      </c>
      <c r="I593" s="22" t="s">
        <v>16</v>
      </c>
      <c r="J593" s="22" t="s">
        <v>16</v>
      </c>
      <c r="K593" s="22" t="s">
        <v>16</v>
      </c>
      <c r="L593" s="17">
        <f t="shared" si="274"/>
        <v>44783</v>
      </c>
      <c r="M593" s="21" t="s">
        <v>229</v>
      </c>
    </row>
    <row r="594" spans="1:13" x14ac:dyDescent="0.25">
      <c r="A594" s="13" t="s">
        <v>753</v>
      </c>
      <c r="B594" s="13">
        <v>3472564</v>
      </c>
      <c r="C594" s="13" t="s">
        <v>1670</v>
      </c>
      <c r="D594" s="13" t="s">
        <v>2363</v>
      </c>
      <c r="E594" s="29">
        <v>42997</v>
      </c>
      <c r="F594" s="23">
        <v>4</v>
      </c>
      <c r="G594" s="22" t="s">
        <v>16</v>
      </c>
      <c r="H594" s="22" t="s">
        <v>16</v>
      </c>
      <c r="I594" s="22" t="s">
        <v>16</v>
      </c>
      <c r="J594" s="22" t="s">
        <v>16</v>
      </c>
      <c r="K594" s="20" t="s">
        <v>23</v>
      </c>
      <c r="L594" s="17">
        <f t="shared" si="274"/>
        <v>44823</v>
      </c>
      <c r="M594" s="32" t="s">
        <v>24</v>
      </c>
    </row>
    <row r="595" spans="1:13" x14ac:dyDescent="0.25">
      <c r="A595" s="13" t="s">
        <v>754</v>
      </c>
      <c r="B595" s="13">
        <v>3783054</v>
      </c>
      <c r="C595" s="13" t="s">
        <v>2364</v>
      </c>
      <c r="D595" s="13" t="s">
        <v>2365</v>
      </c>
      <c r="E595" s="29">
        <v>43004</v>
      </c>
      <c r="F595" s="23">
        <v>4</v>
      </c>
      <c r="G595" s="22" t="s">
        <v>16</v>
      </c>
      <c r="H595" s="22" t="s">
        <v>16</v>
      </c>
      <c r="I595" s="22" t="s">
        <v>16</v>
      </c>
      <c r="J595" s="22" t="s">
        <v>16</v>
      </c>
      <c r="K595" s="20" t="s">
        <v>23</v>
      </c>
      <c r="L595" s="17">
        <f t="shared" si="274"/>
        <v>44830</v>
      </c>
      <c r="M595" s="32" t="s">
        <v>24</v>
      </c>
    </row>
    <row r="596" spans="1:13" x14ac:dyDescent="0.25">
      <c r="A596" s="13" t="s">
        <v>755</v>
      </c>
      <c r="B596" s="13">
        <v>1796795</v>
      </c>
      <c r="C596" s="13" t="s">
        <v>1754</v>
      </c>
      <c r="D596" s="13" t="s">
        <v>2366</v>
      </c>
      <c r="E596" s="29">
        <v>42994</v>
      </c>
      <c r="F596" s="23">
        <v>4</v>
      </c>
      <c r="G596" s="22" t="s">
        <v>16</v>
      </c>
      <c r="H596" s="22" t="s">
        <v>16</v>
      </c>
      <c r="I596" s="22" t="s">
        <v>16</v>
      </c>
      <c r="J596" s="22" t="s">
        <v>16</v>
      </c>
      <c r="K596" s="20" t="s">
        <v>23</v>
      </c>
      <c r="L596" s="17">
        <f t="shared" si="274"/>
        <v>44820</v>
      </c>
      <c r="M596" s="32" t="s">
        <v>24</v>
      </c>
    </row>
    <row r="597" spans="1:13" x14ac:dyDescent="0.25">
      <c r="A597" s="13" t="s">
        <v>756</v>
      </c>
      <c r="B597" s="13">
        <v>3425034</v>
      </c>
      <c r="C597" s="13" t="s">
        <v>2367</v>
      </c>
      <c r="D597" s="13" t="s">
        <v>2368</v>
      </c>
      <c r="E597" s="29">
        <v>42933</v>
      </c>
      <c r="F597" s="23">
        <v>4</v>
      </c>
      <c r="G597" s="22" t="s">
        <v>16</v>
      </c>
      <c r="H597" s="22" t="s">
        <v>16</v>
      </c>
      <c r="I597" s="22" t="s">
        <v>16</v>
      </c>
      <c r="J597" s="22" t="s">
        <v>16</v>
      </c>
      <c r="K597" s="20" t="s">
        <v>23</v>
      </c>
      <c r="L597" s="17">
        <f t="shared" si="274"/>
        <v>44759</v>
      </c>
      <c r="M597" s="32" t="s">
        <v>24</v>
      </c>
    </row>
    <row r="598" spans="1:13" x14ac:dyDescent="0.25">
      <c r="A598" s="13" t="s">
        <v>757</v>
      </c>
      <c r="B598" s="13">
        <v>3837752</v>
      </c>
      <c r="C598" s="13" t="s">
        <v>2369</v>
      </c>
      <c r="D598" s="13" t="s">
        <v>2370</v>
      </c>
      <c r="E598" s="29">
        <v>43011</v>
      </c>
      <c r="F598" s="23">
        <v>4</v>
      </c>
      <c r="G598" s="22" t="s">
        <v>16</v>
      </c>
      <c r="H598" s="22" t="s">
        <v>16</v>
      </c>
      <c r="I598" s="22" t="s">
        <v>16</v>
      </c>
      <c r="J598" s="22" t="s">
        <v>16</v>
      </c>
      <c r="K598" s="20" t="s">
        <v>23</v>
      </c>
      <c r="L598" s="17">
        <f t="shared" si="274"/>
        <v>44837</v>
      </c>
      <c r="M598" s="32" t="s">
        <v>24</v>
      </c>
    </row>
    <row r="599" spans="1:13" x14ac:dyDescent="0.25">
      <c r="A599" s="13" t="s">
        <v>758</v>
      </c>
      <c r="B599" s="13">
        <v>3032594</v>
      </c>
      <c r="C599" s="13" t="s">
        <v>1886</v>
      </c>
      <c r="D599" s="13" t="s">
        <v>2371</v>
      </c>
      <c r="E599" s="29">
        <v>42958</v>
      </c>
      <c r="F599" s="23">
        <v>4</v>
      </c>
      <c r="G599" s="22" t="s">
        <v>16</v>
      </c>
      <c r="H599" s="22" t="s">
        <v>16</v>
      </c>
      <c r="I599" s="22" t="s">
        <v>16</v>
      </c>
      <c r="J599" s="22" t="s">
        <v>16</v>
      </c>
      <c r="K599" s="22" t="s">
        <v>16</v>
      </c>
      <c r="L599" s="17">
        <f t="shared" ref="L599:L601" si="275">EDATE($E599,60)</f>
        <v>44784</v>
      </c>
      <c r="M599" s="21" t="s">
        <v>229</v>
      </c>
    </row>
    <row r="600" spans="1:13" x14ac:dyDescent="0.25">
      <c r="A600" s="13" t="s">
        <v>759</v>
      </c>
      <c r="B600" s="13">
        <v>3858307</v>
      </c>
      <c r="C600" s="13" t="s">
        <v>2372</v>
      </c>
      <c r="D600" s="13" t="s">
        <v>2373</v>
      </c>
      <c r="E600" s="29">
        <v>43013</v>
      </c>
      <c r="F600" s="23">
        <v>4</v>
      </c>
      <c r="G600" s="16" t="s">
        <v>16</v>
      </c>
      <c r="H600" s="16" t="s">
        <v>16</v>
      </c>
      <c r="I600" s="16" t="s">
        <v>16</v>
      </c>
      <c r="J600" s="19" t="s">
        <v>23</v>
      </c>
      <c r="K600" s="19" t="s">
        <v>23</v>
      </c>
      <c r="L600" s="17">
        <f t="shared" si="275"/>
        <v>44839</v>
      </c>
      <c r="M600" s="32" t="s">
        <v>235</v>
      </c>
    </row>
    <row r="601" spans="1:13" x14ac:dyDescent="0.25">
      <c r="A601" s="13" t="s">
        <v>760</v>
      </c>
      <c r="B601" s="13">
        <v>3820249</v>
      </c>
      <c r="C601" s="13" t="s">
        <v>2374</v>
      </c>
      <c r="D601" s="13" t="s">
        <v>147</v>
      </c>
      <c r="E601" s="29">
        <v>43012</v>
      </c>
      <c r="F601" s="23">
        <v>4</v>
      </c>
      <c r="G601" s="22" t="s">
        <v>16</v>
      </c>
      <c r="H601" s="22" t="s">
        <v>16</v>
      </c>
      <c r="I601" s="22" t="s">
        <v>16</v>
      </c>
      <c r="J601" s="22" t="s">
        <v>16</v>
      </c>
      <c r="K601" s="20" t="s">
        <v>23</v>
      </c>
      <c r="L601" s="17">
        <f t="shared" si="275"/>
        <v>44838</v>
      </c>
      <c r="M601" s="32" t="s">
        <v>24</v>
      </c>
    </row>
    <row r="602" spans="1:13" x14ac:dyDescent="0.25">
      <c r="A602" s="13" t="s">
        <v>761</v>
      </c>
      <c r="B602" s="13">
        <v>4075799</v>
      </c>
      <c r="C602" s="13" t="s">
        <v>2375</v>
      </c>
      <c r="D602" s="13" t="s">
        <v>2376</v>
      </c>
      <c r="E602" s="29">
        <v>43007</v>
      </c>
      <c r="F602" s="23">
        <v>4</v>
      </c>
      <c r="G602" s="22" t="s">
        <v>16</v>
      </c>
      <c r="H602" s="22" t="s">
        <v>16</v>
      </c>
      <c r="I602" s="22" t="s">
        <v>16</v>
      </c>
      <c r="J602" s="22" t="s">
        <v>16</v>
      </c>
      <c r="K602" s="22" t="s">
        <v>16</v>
      </c>
      <c r="L602" s="17">
        <f t="shared" ref="L602:L606" si="276">EDATE($E602,60)</f>
        <v>44833</v>
      </c>
      <c r="M602" s="21" t="s">
        <v>229</v>
      </c>
    </row>
    <row r="603" spans="1:13" x14ac:dyDescent="0.25">
      <c r="A603" s="13" t="s">
        <v>762</v>
      </c>
      <c r="B603" s="13">
        <v>3661416</v>
      </c>
      <c r="C603" s="13" t="s">
        <v>2377</v>
      </c>
      <c r="D603" s="13" t="s">
        <v>2378</v>
      </c>
      <c r="E603" s="29">
        <v>43002</v>
      </c>
      <c r="F603" s="23">
        <v>4</v>
      </c>
      <c r="G603" s="22" t="s">
        <v>16</v>
      </c>
      <c r="H603" s="22" t="s">
        <v>16</v>
      </c>
      <c r="I603" s="22" t="s">
        <v>16</v>
      </c>
      <c r="J603" s="22" t="s">
        <v>16</v>
      </c>
      <c r="K603" s="22" t="s">
        <v>16</v>
      </c>
      <c r="L603" s="17">
        <f t="shared" si="276"/>
        <v>44828</v>
      </c>
      <c r="M603" s="21" t="s">
        <v>229</v>
      </c>
    </row>
    <row r="604" spans="1:13" x14ac:dyDescent="0.25">
      <c r="A604" s="13" t="s">
        <v>763</v>
      </c>
      <c r="B604" s="13">
        <v>3003960</v>
      </c>
      <c r="C604" s="13" t="s">
        <v>2379</v>
      </c>
      <c r="D604" s="13" t="s">
        <v>2380</v>
      </c>
      <c r="E604" s="29">
        <v>43006</v>
      </c>
      <c r="F604" s="23">
        <v>4</v>
      </c>
      <c r="G604" s="22" t="s">
        <v>16</v>
      </c>
      <c r="H604" s="22" t="s">
        <v>16</v>
      </c>
      <c r="I604" s="22" t="s">
        <v>16</v>
      </c>
      <c r="J604" s="22" t="s">
        <v>16</v>
      </c>
      <c r="K604" s="20" t="s">
        <v>23</v>
      </c>
      <c r="L604" s="17">
        <f t="shared" si="276"/>
        <v>44832</v>
      </c>
      <c r="M604" s="32" t="s">
        <v>24</v>
      </c>
    </row>
    <row r="605" spans="1:13" x14ac:dyDescent="0.25">
      <c r="A605" s="13" t="s">
        <v>764</v>
      </c>
      <c r="B605" s="13">
        <v>4021565</v>
      </c>
      <c r="C605" s="13" t="s">
        <v>2381</v>
      </c>
      <c r="D605" s="13" t="s">
        <v>2382</v>
      </c>
      <c r="E605" s="29">
        <v>42973</v>
      </c>
      <c r="F605" s="23">
        <v>4</v>
      </c>
      <c r="G605" s="22" t="s">
        <v>16</v>
      </c>
      <c r="H605" s="22" t="s">
        <v>16</v>
      </c>
      <c r="I605" s="22" t="s">
        <v>16</v>
      </c>
      <c r="J605" s="22" t="s">
        <v>16</v>
      </c>
      <c r="K605" s="20" t="s">
        <v>23</v>
      </c>
      <c r="L605" s="17">
        <f t="shared" si="276"/>
        <v>44799</v>
      </c>
      <c r="M605" s="32" t="s">
        <v>24</v>
      </c>
    </row>
    <row r="606" spans="1:13" x14ac:dyDescent="0.25">
      <c r="A606" s="13" t="s">
        <v>765</v>
      </c>
      <c r="B606" s="13">
        <v>3246432</v>
      </c>
      <c r="C606" s="13" t="s">
        <v>2383</v>
      </c>
      <c r="D606" s="13" t="s">
        <v>2384</v>
      </c>
      <c r="E606" s="29">
        <v>43011</v>
      </c>
      <c r="F606" s="23">
        <v>4</v>
      </c>
      <c r="G606" s="22" t="s">
        <v>16</v>
      </c>
      <c r="H606" s="22" t="s">
        <v>16</v>
      </c>
      <c r="I606" s="22" t="s">
        <v>16</v>
      </c>
      <c r="J606" s="22" t="s">
        <v>16</v>
      </c>
      <c r="K606" s="20" t="s">
        <v>23</v>
      </c>
      <c r="L606" s="17">
        <f t="shared" si="276"/>
        <v>44837</v>
      </c>
      <c r="M606" s="32" t="s">
        <v>24</v>
      </c>
    </row>
    <row r="607" spans="1:13" x14ac:dyDescent="0.25">
      <c r="A607" s="13" t="s">
        <v>766</v>
      </c>
      <c r="B607" s="13">
        <v>3981620</v>
      </c>
      <c r="C607" s="13" t="s">
        <v>2385</v>
      </c>
      <c r="D607" s="13" t="s">
        <v>2386</v>
      </c>
      <c r="E607" s="29">
        <v>43013</v>
      </c>
      <c r="F607" s="23">
        <v>4</v>
      </c>
      <c r="G607" s="22" t="s">
        <v>16</v>
      </c>
      <c r="H607" s="22" t="s">
        <v>16</v>
      </c>
      <c r="I607" s="20" t="s">
        <v>23</v>
      </c>
      <c r="J607" s="20" t="s">
        <v>23</v>
      </c>
      <c r="K607" s="20" t="s">
        <v>23</v>
      </c>
      <c r="L607" s="17">
        <f t="shared" ref="L607" si="277">EDATE($E607,60)</f>
        <v>44839</v>
      </c>
      <c r="M607" s="32" t="s">
        <v>231</v>
      </c>
    </row>
    <row r="608" spans="1:13" x14ac:dyDescent="0.25">
      <c r="A608" s="13" t="s">
        <v>767</v>
      </c>
      <c r="B608" s="13">
        <v>3509598</v>
      </c>
      <c r="C608" s="13" t="s">
        <v>2387</v>
      </c>
      <c r="D608" s="13" t="s">
        <v>2388</v>
      </c>
      <c r="E608" s="29">
        <v>43013</v>
      </c>
      <c r="F608" s="23">
        <v>4</v>
      </c>
      <c r="G608" s="22" t="s">
        <v>16</v>
      </c>
      <c r="H608" s="20" t="s">
        <v>23</v>
      </c>
      <c r="I608" s="20" t="s">
        <v>23</v>
      </c>
      <c r="J608" s="20" t="s">
        <v>23</v>
      </c>
      <c r="K608" s="20" t="s">
        <v>23</v>
      </c>
      <c r="L608" s="18">
        <f>EDATE($E608,60)</f>
        <v>44839</v>
      </c>
      <c r="M608" s="32" t="s">
        <v>236</v>
      </c>
    </row>
    <row r="609" spans="1:13" x14ac:dyDescent="0.25">
      <c r="A609" s="13" t="s">
        <v>768</v>
      </c>
      <c r="B609" s="13">
        <v>3777303</v>
      </c>
      <c r="C609" s="13" t="s">
        <v>2389</v>
      </c>
      <c r="D609" s="13" t="s">
        <v>2390</v>
      </c>
      <c r="E609" s="29">
        <v>43014</v>
      </c>
      <c r="F609" s="23">
        <v>4</v>
      </c>
      <c r="G609" s="16" t="s">
        <v>16</v>
      </c>
      <c r="H609" s="16" t="s">
        <v>16</v>
      </c>
      <c r="I609" s="16" t="s">
        <v>16</v>
      </c>
      <c r="J609" s="19" t="s">
        <v>23</v>
      </c>
      <c r="K609" s="19" t="s">
        <v>23</v>
      </c>
      <c r="L609" s="17">
        <f t="shared" ref="L609" si="278">EDATE($E609,60)</f>
        <v>44840</v>
      </c>
      <c r="M609" s="32" t="s">
        <v>235</v>
      </c>
    </row>
    <row r="610" spans="1:13" x14ac:dyDescent="0.25">
      <c r="A610" s="13" t="s">
        <v>769</v>
      </c>
      <c r="B610" s="13">
        <v>4434063</v>
      </c>
      <c r="C610" s="13" t="s">
        <v>2391</v>
      </c>
      <c r="D610" s="13" t="s">
        <v>2392</v>
      </c>
      <c r="E610" s="29">
        <v>42976</v>
      </c>
      <c r="F610" s="23">
        <v>4</v>
      </c>
      <c r="G610" s="22" t="s">
        <v>16</v>
      </c>
      <c r="H610" s="22" t="s">
        <v>16</v>
      </c>
      <c r="I610" s="22" t="s">
        <v>16</v>
      </c>
      <c r="J610" s="22" t="s">
        <v>16</v>
      </c>
      <c r="K610" s="22" t="s">
        <v>16</v>
      </c>
      <c r="L610" s="17">
        <f t="shared" ref="L610:L612" si="279">EDATE($E610,60)</f>
        <v>44802</v>
      </c>
      <c r="M610" s="21" t="s">
        <v>229</v>
      </c>
    </row>
    <row r="611" spans="1:13" x14ac:dyDescent="0.25">
      <c r="A611" s="13" t="s">
        <v>770</v>
      </c>
      <c r="B611" s="13">
        <v>2459980</v>
      </c>
      <c r="C611" s="13" t="s">
        <v>2393</v>
      </c>
      <c r="D611" s="13" t="s">
        <v>2394</v>
      </c>
      <c r="E611" s="29">
        <v>42957</v>
      </c>
      <c r="F611" s="23">
        <v>4</v>
      </c>
      <c r="G611" s="22" t="s">
        <v>16</v>
      </c>
      <c r="H611" s="22" t="s">
        <v>16</v>
      </c>
      <c r="I611" s="22" t="s">
        <v>16</v>
      </c>
      <c r="J611" s="22" t="s">
        <v>16</v>
      </c>
      <c r="K611" s="20" t="s">
        <v>23</v>
      </c>
      <c r="L611" s="17">
        <f t="shared" si="279"/>
        <v>44783</v>
      </c>
      <c r="M611" s="32" t="s">
        <v>24</v>
      </c>
    </row>
    <row r="612" spans="1:13" x14ac:dyDescent="0.25">
      <c r="A612" s="13" t="s">
        <v>771</v>
      </c>
      <c r="B612" s="13">
        <v>2092957</v>
      </c>
      <c r="C612" s="13" t="s">
        <v>2395</v>
      </c>
      <c r="D612" s="13" t="s">
        <v>2396</v>
      </c>
      <c r="E612" s="29">
        <v>42962</v>
      </c>
      <c r="F612" s="23">
        <v>4</v>
      </c>
      <c r="G612" s="22" t="s">
        <v>16</v>
      </c>
      <c r="H612" s="22" t="s">
        <v>16</v>
      </c>
      <c r="I612" s="22" t="s">
        <v>16</v>
      </c>
      <c r="J612" s="22" t="s">
        <v>16</v>
      </c>
      <c r="K612" s="20" t="s">
        <v>23</v>
      </c>
      <c r="L612" s="17">
        <f t="shared" si="279"/>
        <v>44788</v>
      </c>
      <c r="M612" s="32" t="s">
        <v>24</v>
      </c>
    </row>
    <row r="613" spans="1:13" x14ac:dyDescent="0.25">
      <c r="A613" s="13" t="s">
        <v>772</v>
      </c>
      <c r="B613" s="13">
        <v>4378740</v>
      </c>
      <c r="C613" s="13" t="s">
        <v>2397</v>
      </c>
      <c r="D613" s="13" t="s">
        <v>2398</v>
      </c>
      <c r="E613" s="29">
        <v>42989</v>
      </c>
      <c r="F613" s="23">
        <v>4</v>
      </c>
      <c r="G613" s="22" t="s">
        <v>16</v>
      </c>
      <c r="H613" s="22" t="s">
        <v>16</v>
      </c>
      <c r="I613" s="22" t="s">
        <v>16</v>
      </c>
      <c r="J613" s="22" t="s">
        <v>16</v>
      </c>
      <c r="K613" s="22" t="s">
        <v>16</v>
      </c>
      <c r="L613" s="17">
        <f t="shared" ref="L613:L617" si="280">EDATE($E613,60)</f>
        <v>44815</v>
      </c>
      <c r="M613" s="21" t="s">
        <v>229</v>
      </c>
    </row>
    <row r="614" spans="1:13" x14ac:dyDescent="0.25">
      <c r="A614" s="13" t="s">
        <v>773</v>
      </c>
      <c r="B614" s="13">
        <v>3891213</v>
      </c>
      <c r="C614" s="13" t="s">
        <v>2399</v>
      </c>
      <c r="D614" s="13" t="s">
        <v>2400</v>
      </c>
      <c r="E614" s="29">
        <v>42927</v>
      </c>
      <c r="F614" s="23">
        <v>4</v>
      </c>
      <c r="G614" s="22" t="s">
        <v>16</v>
      </c>
      <c r="H614" s="22" t="s">
        <v>16</v>
      </c>
      <c r="I614" s="22" t="s">
        <v>16</v>
      </c>
      <c r="J614" s="22" t="s">
        <v>16</v>
      </c>
      <c r="K614" s="22" t="s">
        <v>16</v>
      </c>
      <c r="L614" s="17">
        <f t="shared" si="280"/>
        <v>44753</v>
      </c>
      <c r="M614" s="21" t="s">
        <v>229</v>
      </c>
    </row>
    <row r="615" spans="1:13" x14ac:dyDescent="0.25">
      <c r="A615" s="13" t="s">
        <v>774</v>
      </c>
      <c r="B615" s="13">
        <v>3426520</v>
      </c>
      <c r="C615" s="13" t="s">
        <v>2401</v>
      </c>
      <c r="D615" s="13" t="s">
        <v>2402</v>
      </c>
      <c r="E615" s="29">
        <v>43011</v>
      </c>
      <c r="F615" s="23">
        <v>4</v>
      </c>
      <c r="G615" s="22" t="s">
        <v>16</v>
      </c>
      <c r="H615" s="22" t="s">
        <v>16</v>
      </c>
      <c r="I615" s="22" t="s">
        <v>16</v>
      </c>
      <c r="J615" s="22" t="s">
        <v>16</v>
      </c>
      <c r="K615" s="20" t="s">
        <v>23</v>
      </c>
      <c r="L615" s="17">
        <f t="shared" si="280"/>
        <v>44837</v>
      </c>
      <c r="M615" s="32" t="s">
        <v>24</v>
      </c>
    </row>
    <row r="616" spans="1:13" x14ac:dyDescent="0.25">
      <c r="A616" s="13" t="s">
        <v>775</v>
      </c>
      <c r="B616" s="13">
        <v>3394769</v>
      </c>
      <c r="C616" s="13" t="s">
        <v>2403</v>
      </c>
      <c r="D616" s="13" t="s">
        <v>2404</v>
      </c>
      <c r="E616" s="29">
        <v>42959</v>
      </c>
      <c r="F616" s="23">
        <v>4</v>
      </c>
      <c r="G616" s="22" t="s">
        <v>16</v>
      </c>
      <c r="H616" s="22" t="s">
        <v>16</v>
      </c>
      <c r="I616" s="22" t="s">
        <v>16</v>
      </c>
      <c r="J616" s="22" t="s">
        <v>16</v>
      </c>
      <c r="K616" s="20" t="s">
        <v>23</v>
      </c>
      <c r="L616" s="17">
        <f t="shared" si="280"/>
        <v>44785</v>
      </c>
      <c r="M616" s="32" t="s">
        <v>24</v>
      </c>
    </row>
    <row r="617" spans="1:13" x14ac:dyDescent="0.25">
      <c r="A617" s="13" t="s">
        <v>776</v>
      </c>
      <c r="B617" s="13">
        <v>1427901</v>
      </c>
      <c r="C617" s="13" t="s">
        <v>2405</v>
      </c>
      <c r="D617" s="13" t="s">
        <v>2406</v>
      </c>
      <c r="E617" s="29">
        <v>43005</v>
      </c>
      <c r="F617" s="23">
        <v>4</v>
      </c>
      <c r="G617" s="22" t="s">
        <v>16</v>
      </c>
      <c r="H617" s="22" t="s">
        <v>16</v>
      </c>
      <c r="I617" s="22" t="s">
        <v>16</v>
      </c>
      <c r="J617" s="22" t="s">
        <v>16</v>
      </c>
      <c r="K617" s="20" t="s">
        <v>23</v>
      </c>
      <c r="L617" s="17">
        <f t="shared" si="280"/>
        <v>44831</v>
      </c>
      <c r="M617" s="32" t="s">
        <v>24</v>
      </c>
    </row>
    <row r="618" spans="1:13" x14ac:dyDescent="0.25">
      <c r="A618" s="13" t="s">
        <v>777</v>
      </c>
      <c r="B618" s="13">
        <v>4017503</v>
      </c>
      <c r="C618" s="13" t="s">
        <v>2407</v>
      </c>
      <c r="D618" s="13" t="s">
        <v>2408</v>
      </c>
      <c r="E618" s="29">
        <v>42955</v>
      </c>
      <c r="F618" s="23">
        <v>4</v>
      </c>
      <c r="G618" s="22" t="s">
        <v>16</v>
      </c>
      <c r="H618" s="22" t="s">
        <v>16</v>
      </c>
      <c r="I618" s="22" t="s">
        <v>16</v>
      </c>
      <c r="J618" s="22" t="s">
        <v>16</v>
      </c>
      <c r="K618" s="22" t="s">
        <v>16</v>
      </c>
      <c r="L618" s="17">
        <f t="shared" ref="L618:L620" si="281">EDATE($E618,60)</f>
        <v>44781</v>
      </c>
      <c r="M618" s="21" t="s">
        <v>229</v>
      </c>
    </row>
    <row r="619" spans="1:13" x14ac:dyDescent="0.25">
      <c r="A619" s="13" t="s">
        <v>778</v>
      </c>
      <c r="B619" s="13">
        <v>3582755</v>
      </c>
      <c r="C619" s="13" t="s">
        <v>2409</v>
      </c>
      <c r="D619" s="13" t="s">
        <v>2410</v>
      </c>
      <c r="E619" s="29">
        <v>42976</v>
      </c>
      <c r="F619" s="23">
        <v>4</v>
      </c>
      <c r="G619" s="22" t="s">
        <v>16</v>
      </c>
      <c r="H619" s="22" t="s">
        <v>16</v>
      </c>
      <c r="I619" s="22" t="s">
        <v>16</v>
      </c>
      <c r="J619" s="22" t="s">
        <v>16</v>
      </c>
      <c r="K619" s="22" t="s">
        <v>16</v>
      </c>
      <c r="L619" s="17">
        <f t="shared" si="281"/>
        <v>44802</v>
      </c>
      <c r="M619" s="21" t="s">
        <v>229</v>
      </c>
    </row>
    <row r="620" spans="1:13" x14ac:dyDescent="0.25">
      <c r="A620" s="13" t="s">
        <v>779</v>
      </c>
      <c r="B620" s="13">
        <v>4175631</v>
      </c>
      <c r="C620" s="13" t="s">
        <v>2411</v>
      </c>
      <c r="D620" s="13" t="s">
        <v>2412</v>
      </c>
      <c r="E620" s="29">
        <v>42937</v>
      </c>
      <c r="F620" s="23">
        <v>4</v>
      </c>
      <c r="G620" s="22" t="s">
        <v>16</v>
      </c>
      <c r="H620" s="22" t="s">
        <v>16</v>
      </c>
      <c r="I620" s="22" t="s">
        <v>16</v>
      </c>
      <c r="J620" s="22" t="s">
        <v>16</v>
      </c>
      <c r="K620" s="20" t="s">
        <v>23</v>
      </c>
      <c r="L620" s="17">
        <f t="shared" si="281"/>
        <v>44763</v>
      </c>
      <c r="M620" s="32" t="s">
        <v>24</v>
      </c>
    </row>
    <row r="621" spans="1:13" x14ac:dyDescent="0.25">
      <c r="A621" s="13" t="s">
        <v>780</v>
      </c>
      <c r="B621" s="13">
        <v>1876857</v>
      </c>
      <c r="C621" s="13" t="s">
        <v>2413</v>
      </c>
      <c r="D621" s="13" t="s">
        <v>2414</v>
      </c>
      <c r="E621" s="29">
        <v>42965</v>
      </c>
      <c r="F621" s="23">
        <v>4</v>
      </c>
      <c r="G621" s="22" t="s">
        <v>16</v>
      </c>
      <c r="H621" s="22" t="s">
        <v>16</v>
      </c>
      <c r="I621" s="22" t="s">
        <v>16</v>
      </c>
      <c r="J621" s="22" t="s">
        <v>16</v>
      </c>
      <c r="K621" s="22" t="s">
        <v>16</v>
      </c>
      <c r="L621" s="17">
        <f t="shared" ref="L621:L623" si="282">EDATE($E621,60)</f>
        <v>44791</v>
      </c>
      <c r="M621" s="21" t="s">
        <v>229</v>
      </c>
    </row>
    <row r="622" spans="1:13" x14ac:dyDescent="0.25">
      <c r="A622" s="13" t="s">
        <v>781</v>
      </c>
      <c r="B622" s="13">
        <v>2423191</v>
      </c>
      <c r="C622" s="13" t="s">
        <v>2415</v>
      </c>
      <c r="D622" s="13" t="s">
        <v>2416</v>
      </c>
      <c r="E622" s="29">
        <v>42927</v>
      </c>
      <c r="F622" s="23">
        <v>4</v>
      </c>
      <c r="G622" s="22" t="s">
        <v>16</v>
      </c>
      <c r="H622" s="22" t="s">
        <v>16</v>
      </c>
      <c r="I622" s="22" t="s">
        <v>16</v>
      </c>
      <c r="J622" s="22" t="s">
        <v>16</v>
      </c>
      <c r="K622" s="22" t="s">
        <v>16</v>
      </c>
      <c r="L622" s="17">
        <f t="shared" si="282"/>
        <v>44753</v>
      </c>
      <c r="M622" s="21" t="s">
        <v>229</v>
      </c>
    </row>
    <row r="623" spans="1:13" x14ac:dyDescent="0.25">
      <c r="A623" s="13" t="s">
        <v>782</v>
      </c>
      <c r="B623" s="13">
        <v>4009488</v>
      </c>
      <c r="C623" s="13" t="s">
        <v>2417</v>
      </c>
      <c r="D623" s="13" t="s">
        <v>2418</v>
      </c>
      <c r="E623" s="29">
        <v>42928</v>
      </c>
      <c r="F623" s="23">
        <v>4</v>
      </c>
      <c r="G623" s="22" t="s">
        <v>16</v>
      </c>
      <c r="H623" s="22" t="s">
        <v>16</v>
      </c>
      <c r="I623" s="22" t="s">
        <v>16</v>
      </c>
      <c r="J623" s="22" t="s">
        <v>16</v>
      </c>
      <c r="K623" s="20" t="s">
        <v>23</v>
      </c>
      <c r="L623" s="17">
        <f t="shared" si="282"/>
        <v>44754</v>
      </c>
      <c r="M623" s="32" t="s">
        <v>24</v>
      </c>
    </row>
    <row r="624" spans="1:13" x14ac:dyDescent="0.25">
      <c r="A624" s="13" t="s">
        <v>783</v>
      </c>
      <c r="B624" s="13">
        <v>3590339</v>
      </c>
      <c r="C624" s="13" t="s">
        <v>2419</v>
      </c>
      <c r="D624" s="13" t="s">
        <v>2420</v>
      </c>
      <c r="E624" s="29">
        <v>43008</v>
      </c>
      <c r="F624" s="23">
        <v>4</v>
      </c>
      <c r="G624" s="16" t="s">
        <v>16</v>
      </c>
      <c r="H624" s="16" t="s">
        <v>16</v>
      </c>
      <c r="I624" s="16" t="s">
        <v>16</v>
      </c>
      <c r="J624" s="19" t="s">
        <v>23</v>
      </c>
      <c r="K624" s="19" t="s">
        <v>23</v>
      </c>
      <c r="L624" s="17">
        <f t="shared" ref="L624:L625" si="283">EDATE($E624,60)</f>
        <v>44834</v>
      </c>
      <c r="M624" s="32" t="s">
        <v>235</v>
      </c>
    </row>
    <row r="625" spans="1:13" x14ac:dyDescent="0.25">
      <c r="A625" s="13" t="s">
        <v>784</v>
      </c>
      <c r="B625" s="13">
        <v>3672094</v>
      </c>
      <c r="C625" s="13" t="s">
        <v>1707</v>
      </c>
      <c r="D625" s="13" t="s">
        <v>2421</v>
      </c>
      <c r="E625" s="29">
        <v>42977</v>
      </c>
      <c r="F625" s="23">
        <v>4</v>
      </c>
      <c r="G625" s="22" t="s">
        <v>16</v>
      </c>
      <c r="H625" s="22" t="s">
        <v>16</v>
      </c>
      <c r="I625" s="22" t="s">
        <v>16</v>
      </c>
      <c r="J625" s="22" t="s">
        <v>16</v>
      </c>
      <c r="K625" s="20" t="s">
        <v>23</v>
      </c>
      <c r="L625" s="17">
        <f t="shared" si="283"/>
        <v>44803</v>
      </c>
      <c r="M625" s="32" t="s">
        <v>24</v>
      </c>
    </row>
    <row r="626" spans="1:13" x14ac:dyDescent="0.25">
      <c r="A626" s="13" t="s">
        <v>785</v>
      </c>
      <c r="B626" s="13">
        <v>3305222</v>
      </c>
      <c r="C626" s="13" t="s">
        <v>2422</v>
      </c>
      <c r="D626" s="13" t="s">
        <v>2423</v>
      </c>
      <c r="E626" s="29">
        <v>43014</v>
      </c>
      <c r="F626" s="23">
        <v>4</v>
      </c>
      <c r="G626" s="22" t="s">
        <v>16</v>
      </c>
      <c r="H626" s="22" t="s">
        <v>16</v>
      </c>
      <c r="I626" s="22" t="s">
        <v>16</v>
      </c>
      <c r="J626" s="22" t="s">
        <v>16</v>
      </c>
      <c r="K626" s="22" t="s">
        <v>16</v>
      </c>
      <c r="L626" s="17">
        <f t="shared" ref="L626:L627" si="284">EDATE($E626,60)</f>
        <v>44840</v>
      </c>
      <c r="M626" s="21" t="s">
        <v>229</v>
      </c>
    </row>
    <row r="627" spans="1:13" x14ac:dyDescent="0.25">
      <c r="A627" s="13" t="s">
        <v>786</v>
      </c>
      <c r="B627" s="13">
        <v>3817013</v>
      </c>
      <c r="C627" s="13" t="s">
        <v>2424</v>
      </c>
      <c r="D627" s="13" t="s">
        <v>2425</v>
      </c>
      <c r="E627" s="29">
        <v>42997</v>
      </c>
      <c r="F627" s="23">
        <v>4</v>
      </c>
      <c r="G627" s="22" t="s">
        <v>16</v>
      </c>
      <c r="H627" s="22" t="s">
        <v>16</v>
      </c>
      <c r="I627" s="22" t="s">
        <v>16</v>
      </c>
      <c r="J627" s="22" t="s">
        <v>16</v>
      </c>
      <c r="K627" s="20" t="s">
        <v>23</v>
      </c>
      <c r="L627" s="17">
        <f t="shared" si="284"/>
        <v>44823</v>
      </c>
      <c r="M627" s="32" t="s">
        <v>24</v>
      </c>
    </row>
    <row r="628" spans="1:13" x14ac:dyDescent="0.25">
      <c r="A628" s="13" t="s">
        <v>787</v>
      </c>
      <c r="B628" s="13">
        <v>3467544</v>
      </c>
      <c r="C628" s="13" t="s">
        <v>2210</v>
      </c>
      <c r="D628" s="13" t="s">
        <v>2426</v>
      </c>
      <c r="E628" s="29">
        <v>42965</v>
      </c>
      <c r="F628" s="23">
        <v>4</v>
      </c>
      <c r="G628" s="22" t="s">
        <v>16</v>
      </c>
      <c r="H628" s="22" t="s">
        <v>16</v>
      </c>
      <c r="I628" s="22" t="s">
        <v>16</v>
      </c>
      <c r="J628" s="22" t="s">
        <v>16</v>
      </c>
      <c r="K628" s="22" t="s">
        <v>16</v>
      </c>
      <c r="L628" s="17">
        <f t="shared" ref="L628:L633" si="285">EDATE($E628,60)</f>
        <v>44791</v>
      </c>
      <c r="M628" s="21" t="s">
        <v>229</v>
      </c>
    </row>
    <row r="629" spans="1:13" x14ac:dyDescent="0.25">
      <c r="A629" s="13" t="s">
        <v>788</v>
      </c>
      <c r="B629" s="13">
        <v>3817779</v>
      </c>
      <c r="C629" s="13" t="s">
        <v>2427</v>
      </c>
      <c r="D629" s="13" t="s">
        <v>2428</v>
      </c>
      <c r="E629" s="29">
        <v>42937</v>
      </c>
      <c r="F629" s="23">
        <v>4</v>
      </c>
      <c r="G629" s="22" t="s">
        <v>16</v>
      </c>
      <c r="H629" s="22" t="s">
        <v>16</v>
      </c>
      <c r="I629" s="22" t="s">
        <v>16</v>
      </c>
      <c r="J629" s="22" t="s">
        <v>16</v>
      </c>
      <c r="K629" s="22" t="s">
        <v>16</v>
      </c>
      <c r="L629" s="17">
        <f t="shared" si="285"/>
        <v>44763</v>
      </c>
      <c r="M629" s="21" t="s">
        <v>229</v>
      </c>
    </row>
    <row r="630" spans="1:13" x14ac:dyDescent="0.25">
      <c r="A630" s="13" t="s">
        <v>789</v>
      </c>
      <c r="B630" s="13">
        <v>2698272</v>
      </c>
      <c r="C630" s="13" t="s">
        <v>2429</v>
      </c>
      <c r="D630" s="13" t="s">
        <v>2430</v>
      </c>
      <c r="E630" s="29">
        <v>42958</v>
      </c>
      <c r="F630" s="23">
        <v>4</v>
      </c>
      <c r="G630" s="22" t="s">
        <v>16</v>
      </c>
      <c r="H630" s="22" t="s">
        <v>16</v>
      </c>
      <c r="I630" s="20" t="s">
        <v>23</v>
      </c>
      <c r="J630" s="20" t="s">
        <v>23</v>
      </c>
      <c r="K630" s="20" t="s">
        <v>23</v>
      </c>
      <c r="L630" s="17">
        <f t="shared" si="285"/>
        <v>44784</v>
      </c>
      <c r="M630" s="32" t="s">
        <v>231</v>
      </c>
    </row>
    <row r="631" spans="1:13" x14ac:dyDescent="0.25">
      <c r="A631" s="13" t="s">
        <v>790</v>
      </c>
      <c r="B631" s="13">
        <v>3630262</v>
      </c>
      <c r="C631" s="13" t="s">
        <v>2431</v>
      </c>
      <c r="D631" s="13" t="s">
        <v>2432</v>
      </c>
      <c r="E631" s="29">
        <v>43011</v>
      </c>
      <c r="F631" s="23">
        <v>4</v>
      </c>
      <c r="G631" s="16" t="s">
        <v>16</v>
      </c>
      <c r="H631" s="16" t="s">
        <v>16</v>
      </c>
      <c r="I631" s="16" t="s">
        <v>16</v>
      </c>
      <c r="J631" s="19" t="s">
        <v>23</v>
      </c>
      <c r="K631" s="19" t="s">
        <v>23</v>
      </c>
      <c r="L631" s="17">
        <f t="shared" si="285"/>
        <v>44837</v>
      </c>
      <c r="M631" s="32" t="s">
        <v>235</v>
      </c>
    </row>
    <row r="632" spans="1:13" x14ac:dyDescent="0.25">
      <c r="A632" s="13" t="s">
        <v>791</v>
      </c>
      <c r="B632" s="13">
        <v>4657819</v>
      </c>
      <c r="C632" s="13" t="s">
        <v>2433</v>
      </c>
      <c r="D632" s="13" t="s">
        <v>2434</v>
      </c>
      <c r="E632" s="29">
        <v>43007</v>
      </c>
      <c r="F632" s="23">
        <v>4</v>
      </c>
      <c r="G632" s="22" t="s">
        <v>16</v>
      </c>
      <c r="H632" s="22" t="s">
        <v>16</v>
      </c>
      <c r="I632" s="22" t="s">
        <v>16</v>
      </c>
      <c r="J632" s="22" t="s">
        <v>16</v>
      </c>
      <c r="K632" s="20" t="s">
        <v>23</v>
      </c>
      <c r="L632" s="17">
        <f t="shared" si="285"/>
        <v>44833</v>
      </c>
      <c r="M632" s="32" t="s">
        <v>24</v>
      </c>
    </row>
    <row r="633" spans="1:13" x14ac:dyDescent="0.25">
      <c r="A633" s="13" t="s">
        <v>792</v>
      </c>
      <c r="B633" s="13">
        <v>4227528</v>
      </c>
      <c r="C633" s="13" t="s">
        <v>2435</v>
      </c>
      <c r="D633" s="13" t="s">
        <v>2436</v>
      </c>
      <c r="E633" s="29">
        <v>43007</v>
      </c>
      <c r="F633" s="23">
        <v>4</v>
      </c>
      <c r="G633" s="22" t="s">
        <v>16</v>
      </c>
      <c r="H633" s="22" t="s">
        <v>16</v>
      </c>
      <c r="I633" s="22" t="s">
        <v>16</v>
      </c>
      <c r="J633" s="22" t="s">
        <v>16</v>
      </c>
      <c r="K633" s="20" t="s">
        <v>23</v>
      </c>
      <c r="L633" s="17">
        <f t="shared" si="285"/>
        <v>44833</v>
      </c>
      <c r="M633" s="32" t="s">
        <v>24</v>
      </c>
    </row>
    <row r="634" spans="1:13" x14ac:dyDescent="0.25">
      <c r="A634" s="13" t="s">
        <v>793</v>
      </c>
      <c r="B634" s="13">
        <v>3549873</v>
      </c>
      <c r="C634" s="13" t="s">
        <v>2437</v>
      </c>
      <c r="D634" s="13" t="s">
        <v>2438</v>
      </c>
      <c r="E634" s="29">
        <v>42962</v>
      </c>
      <c r="F634" s="23">
        <v>4</v>
      </c>
      <c r="G634" s="22" t="s">
        <v>16</v>
      </c>
      <c r="H634" s="22" t="s">
        <v>16</v>
      </c>
      <c r="I634" s="22" t="s">
        <v>16</v>
      </c>
      <c r="J634" s="22" t="s">
        <v>16</v>
      </c>
      <c r="K634" s="22" t="s">
        <v>16</v>
      </c>
      <c r="L634" s="17">
        <f t="shared" ref="L634:L635" si="286">EDATE($E634,60)</f>
        <v>44788</v>
      </c>
      <c r="M634" s="21" t="s">
        <v>229</v>
      </c>
    </row>
    <row r="635" spans="1:13" x14ac:dyDescent="0.25">
      <c r="A635" s="13" t="s">
        <v>794</v>
      </c>
      <c r="B635" s="13">
        <v>4127152</v>
      </c>
      <c r="C635" s="13" t="s">
        <v>2439</v>
      </c>
      <c r="D635" s="13" t="s">
        <v>2440</v>
      </c>
      <c r="E635" s="29">
        <v>43014</v>
      </c>
      <c r="F635" s="23">
        <v>4</v>
      </c>
      <c r="G635" s="22" t="s">
        <v>16</v>
      </c>
      <c r="H635" s="22" t="s">
        <v>16</v>
      </c>
      <c r="I635" s="22" t="s">
        <v>16</v>
      </c>
      <c r="J635" s="22" t="s">
        <v>16</v>
      </c>
      <c r="K635" s="20" t="s">
        <v>23</v>
      </c>
      <c r="L635" s="17">
        <f t="shared" si="286"/>
        <v>44840</v>
      </c>
      <c r="M635" s="32" t="s">
        <v>24</v>
      </c>
    </row>
    <row r="636" spans="1:13" x14ac:dyDescent="0.25">
      <c r="A636" s="13" t="s">
        <v>795</v>
      </c>
      <c r="B636" s="13">
        <v>3658691</v>
      </c>
      <c r="C636" s="13" t="s">
        <v>2441</v>
      </c>
      <c r="D636" s="13" t="s">
        <v>2442</v>
      </c>
      <c r="E636" s="29">
        <v>43015</v>
      </c>
      <c r="F636" s="23">
        <v>4</v>
      </c>
      <c r="G636" s="22" t="s">
        <v>16</v>
      </c>
      <c r="H636" s="22" t="s">
        <v>16</v>
      </c>
      <c r="I636" s="22" t="s">
        <v>16</v>
      </c>
      <c r="J636" s="22" t="s">
        <v>16</v>
      </c>
      <c r="K636" s="22" t="s">
        <v>16</v>
      </c>
      <c r="L636" s="17">
        <f t="shared" ref="L636:L639" si="287">EDATE($E636,60)</f>
        <v>44841</v>
      </c>
      <c r="M636" s="21" t="s">
        <v>229</v>
      </c>
    </row>
    <row r="637" spans="1:13" x14ac:dyDescent="0.25">
      <c r="A637" s="13" t="s">
        <v>796</v>
      </c>
      <c r="B637" s="13">
        <v>3743139</v>
      </c>
      <c r="C637" s="13" t="s">
        <v>2443</v>
      </c>
      <c r="D637" s="13" t="s">
        <v>2444</v>
      </c>
      <c r="E637" s="29">
        <v>42917</v>
      </c>
      <c r="F637" s="23">
        <v>4</v>
      </c>
      <c r="G637" s="22" t="s">
        <v>16</v>
      </c>
      <c r="H637" s="22" t="s">
        <v>16</v>
      </c>
      <c r="I637" s="22" t="s">
        <v>16</v>
      </c>
      <c r="J637" s="22" t="s">
        <v>16</v>
      </c>
      <c r="K637" s="22" t="s">
        <v>16</v>
      </c>
      <c r="L637" s="17">
        <f t="shared" si="287"/>
        <v>44743</v>
      </c>
      <c r="M637" s="21" t="s">
        <v>229</v>
      </c>
    </row>
    <row r="638" spans="1:13" x14ac:dyDescent="0.25">
      <c r="A638" s="13" t="s">
        <v>797</v>
      </c>
      <c r="B638" s="13">
        <v>4117661</v>
      </c>
      <c r="C638" s="13" t="s">
        <v>2445</v>
      </c>
      <c r="D638" s="13" t="s">
        <v>2446</v>
      </c>
      <c r="E638" s="29">
        <v>43012</v>
      </c>
      <c r="F638" s="23">
        <v>4</v>
      </c>
      <c r="G638" s="22" t="s">
        <v>16</v>
      </c>
      <c r="H638" s="22" t="s">
        <v>16</v>
      </c>
      <c r="I638" s="20" t="s">
        <v>23</v>
      </c>
      <c r="J638" s="20" t="s">
        <v>23</v>
      </c>
      <c r="K638" s="20" t="s">
        <v>23</v>
      </c>
      <c r="L638" s="17">
        <f t="shared" si="287"/>
        <v>44838</v>
      </c>
      <c r="M638" s="32" t="s">
        <v>231</v>
      </c>
    </row>
    <row r="639" spans="1:13" x14ac:dyDescent="0.25">
      <c r="A639" s="13" t="s">
        <v>798</v>
      </c>
      <c r="B639" s="13">
        <v>3369756</v>
      </c>
      <c r="C639" s="13" t="s">
        <v>2447</v>
      </c>
      <c r="D639" s="13" t="s">
        <v>1829</v>
      </c>
      <c r="E639" s="29">
        <v>43001</v>
      </c>
      <c r="F639" s="23">
        <v>4</v>
      </c>
      <c r="G639" s="22" t="s">
        <v>16</v>
      </c>
      <c r="H639" s="22" t="s">
        <v>16</v>
      </c>
      <c r="I639" s="22" t="s">
        <v>16</v>
      </c>
      <c r="J639" s="22" t="s">
        <v>16</v>
      </c>
      <c r="K639" s="20" t="s">
        <v>23</v>
      </c>
      <c r="L639" s="17">
        <f t="shared" si="287"/>
        <v>44827</v>
      </c>
      <c r="M639" s="32" t="s">
        <v>24</v>
      </c>
    </row>
    <row r="640" spans="1:13" x14ac:dyDescent="0.25">
      <c r="A640" s="13" t="s">
        <v>799</v>
      </c>
      <c r="B640" s="13">
        <v>3877305</v>
      </c>
      <c r="C640" s="13" t="s">
        <v>2448</v>
      </c>
      <c r="D640" s="13" t="s">
        <v>2449</v>
      </c>
      <c r="E640" s="29">
        <v>43648</v>
      </c>
      <c r="F640" s="23">
        <v>2</v>
      </c>
      <c r="G640" s="16" t="s">
        <v>16</v>
      </c>
      <c r="H640" s="16" t="s">
        <v>16</v>
      </c>
      <c r="I640" s="20" t="s">
        <v>23</v>
      </c>
      <c r="J640" s="17">
        <f>EDATE($E640,36)</f>
        <v>44744</v>
      </c>
      <c r="K640" s="17">
        <f t="shared" ref="K640:K645" si="288">EDATE($E640,48)</f>
        <v>45109</v>
      </c>
      <c r="L640" s="17">
        <f t="shared" ref="L640:L645" si="289">EDATE($E640,60)</f>
        <v>45475</v>
      </c>
      <c r="M640" s="32" t="s">
        <v>233</v>
      </c>
    </row>
    <row r="641" spans="1:13" x14ac:dyDescent="0.25">
      <c r="A641" s="13" t="s">
        <v>800</v>
      </c>
      <c r="B641" s="13">
        <v>3748610</v>
      </c>
      <c r="C641" s="13" t="s">
        <v>2450</v>
      </c>
      <c r="D641" s="13" t="s">
        <v>2451</v>
      </c>
      <c r="E641" s="29">
        <v>43860</v>
      </c>
      <c r="F641" s="23">
        <v>2</v>
      </c>
      <c r="G641" s="16" t="s">
        <v>16</v>
      </c>
      <c r="H641" s="19" t="s">
        <v>23</v>
      </c>
      <c r="I641" s="19" t="s">
        <v>23</v>
      </c>
      <c r="J641" s="17">
        <f>EDATE($E641,36)</f>
        <v>44956</v>
      </c>
      <c r="K641" s="17">
        <f t="shared" si="288"/>
        <v>45321</v>
      </c>
      <c r="L641" s="17">
        <f t="shared" si="289"/>
        <v>45687</v>
      </c>
      <c r="M641" s="32" t="s">
        <v>138</v>
      </c>
    </row>
    <row r="642" spans="1:13" x14ac:dyDescent="0.25">
      <c r="A642" s="13" t="s">
        <v>801</v>
      </c>
      <c r="B642" s="13">
        <v>2358724</v>
      </c>
      <c r="C642" s="13" t="s">
        <v>2452</v>
      </c>
      <c r="D642" s="13" t="s">
        <v>2453</v>
      </c>
      <c r="E642" s="29">
        <v>43798</v>
      </c>
      <c r="F642" s="23">
        <v>2</v>
      </c>
      <c r="G642" s="22" t="s">
        <v>16</v>
      </c>
      <c r="H642" s="22" t="s">
        <v>16</v>
      </c>
      <c r="I642" s="22" t="s">
        <v>16</v>
      </c>
      <c r="J642" s="17">
        <f>EDATE($E642,36)</f>
        <v>44894</v>
      </c>
      <c r="K642" s="17">
        <f t="shared" si="288"/>
        <v>45259</v>
      </c>
      <c r="L642" s="17">
        <f t="shared" si="289"/>
        <v>45625</v>
      </c>
      <c r="M642" s="21" t="s">
        <v>229</v>
      </c>
    </row>
    <row r="643" spans="1:13" x14ac:dyDescent="0.25">
      <c r="A643" s="13" t="s">
        <v>802</v>
      </c>
      <c r="B643" s="13">
        <v>2373836</v>
      </c>
      <c r="C643" s="13" t="s">
        <v>2454</v>
      </c>
      <c r="D643" s="13" t="s">
        <v>2455</v>
      </c>
      <c r="E643" s="29">
        <v>43654</v>
      </c>
      <c r="F643" s="23">
        <v>2</v>
      </c>
      <c r="G643" s="16" t="s">
        <v>16</v>
      </c>
      <c r="H643" s="19" t="s">
        <v>23</v>
      </c>
      <c r="I643" s="19" t="s">
        <v>23</v>
      </c>
      <c r="J643" s="17">
        <f>EDATE($E643,36)</f>
        <v>44750</v>
      </c>
      <c r="K643" s="17">
        <f t="shared" si="288"/>
        <v>45115</v>
      </c>
      <c r="L643" s="17">
        <f t="shared" si="289"/>
        <v>45481</v>
      </c>
      <c r="M643" s="32" t="s">
        <v>138</v>
      </c>
    </row>
    <row r="644" spans="1:13" x14ac:dyDescent="0.25">
      <c r="A644" s="13" t="s">
        <v>803</v>
      </c>
      <c r="B644" s="13">
        <v>3656303</v>
      </c>
      <c r="C644" s="13" t="s">
        <v>2456</v>
      </c>
      <c r="D644" s="13" t="s">
        <v>2457</v>
      </c>
      <c r="E644" s="29">
        <v>43634</v>
      </c>
      <c r="F644" s="23">
        <v>3</v>
      </c>
      <c r="G644" s="22" t="s">
        <v>16</v>
      </c>
      <c r="H644" s="19" t="s">
        <v>23</v>
      </c>
      <c r="I644" s="19" t="s">
        <v>23</v>
      </c>
      <c r="J644" s="19" t="s">
        <v>23</v>
      </c>
      <c r="K644" s="18">
        <f t="shared" si="288"/>
        <v>45095</v>
      </c>
      <c r="L644" s="18">
        <f t="shared" si="289"/>
        <v>45461</v>
      </c>
      <c r="M644" s="32" t="s">
        <v>90</v>
      </c>
    </row>
    <row r="645" spans="1:13" x14ac:dyDescent="0.25">
      <c r="A645" s="13" t="s">
        <v>804</v>
      </c>
      <c r="B645" s="13">
        <v>3456988</v>
      </c>
      <c r="C645" s="13" t="s">
        <v>2458</v>
      </c>
      <c r="D645" s="13" t="s">
        <v>2459</v>
      </c>
      <c r="E645" s="29">
        <v>43465</v>
      </c>
      <c r="F645" s="23">
        <v>3</v>
      </c>
      <c r="G645" s="16" t="s">
        <v>16</v>
      </c>
      <c r="H645" s="16" t="s">
        <v>16</v>
      </c>
      <c r="I645" s="20" t="s">
        <v>23</v>
      </c>
      <c r="J645" s="20" t="s">
        <v>23</v>
      </c>
      <c r="K645" s="18">
        <f t="shared" si="288"/>
        <v>44926</v>
      </c>
      <c r="L645" s="18">
        <f t="shared" si="289"/>
        <v>45291</v>
      </c>
      <c r="M645" s="32" t="s">
        <v>3528</v>
      </c>
    </row>
    <row r="646" spans="1:13" x14ac:dyDescent="0.25">
      <c r="A646" s="13" t="s">
        <v>805</v>
      </c>
      <c r="B646" s="13">
        <v>1599089</v>
      </c>
      <c r="C646" s="13" t="s">
        <v>2460</v>
      </c>
      <c r="D646" s="13" t="s">
        <v>2461</v>
      </c>
      <c r="E646" s="29">
        <v>42896</v>
      </c>
      <c r="F646" s="23">
        <v>5</v>
      </c>
      <c r="G646" s="16" t="s">
        <v>16</v>
      </c>
      <c r="H646" s="16" t="s">
        <v>16</v>
      </c>
      <c r="I646" s="16" t="s">
        <v>16</v>
      </c>
      <c r="J646" s="16" t="s">
        <v>16</v>
      </c>
      <c r="K646" s="16" t="s">
        <v>16</v>
      </c>
      <c r="L646" s="20" t="s">
        <v>23</v>
      </c>
      <c r="M646" s="32" t="s">
        <v>232</v>
      </c>
    </row>
    <row r="647" spans="1:13" x14ac:dyDescent="0.25">
      <c r="A647" s="13" t="s">
        <v>806</v>
      </c>
      <c r="B647" s="13">
        <v>4509399</v>
      </c>
      <c r="C647" s="13" t="s">
        <v>2462</v>
      </c>
      <c r="D647" s="13" t="s">
        <v>2463</v>
      </c>
      <c r="E647" s="29">
        <v>42882</v>
      </c>
      <c r="F647" s="23">
        <v>5</v>
      </c>
      <c r="G647" s="16" t="s">
        <v>16</v>
      </c>
      <c r="H647" s="16" t="s">
        <v>16</v>
      </c>
      <c r="I647" s="16" t="s">
        <v>16</v>
      </c>
      <c r="J647" s="16" t="s">
        <v>16</v>
      </c>
      <c r="K647" s="19" t="s">
        <v>23</v>
      </c>
      <c r="L647" s="19" t="s">
        <v>23</v>
      </c>
      <c r="M647" s="32" t="s">
        <v>3529</v>
      </c>
    </row>
    <row r="648" spans="1:13" x14ac:dyDescent="0.25">
      <c r="A648" s="13" t="s">
        <v>807</v>
      </c>
      <c r="B648" s="13">
        <v>2265459</v>
      </c>
      <c r="C648" s="13" t="s">
        <v>2464</v>
      </c>
      <c r="D648" s="13" t="s">
        <v>2465</v>
      </c>
      <c r="E648" s="29">
        <v>42875</v>
      </c>
      <c r="F648" s="23">
        <v>5</v>
      </c>
      <c r="G648" s="16" t="s">
        <v>16</v>
      </c>
      <c r="H648" s="16" t="s">
        <v>16</v>
      </c>
      <c r="I648" s="16" t="s">
        <v>16</v>
      </c>
      <c r="J648" s="16" t="s">
        <v>16</v>
      </c>
      <c r="K648" s="19" t="s">
        <v>23</v>
      </c>
      <c r="L648" s="19" t="s">
        <v>23</v>
      </c>
      <c r="M648" s="32" t="s">
        <v>3529</v>
      </c>
    </row>
    <row r="649" spans="1:13" x14ac:dyDescent="0.25">
      <c r="A649" s="13" t="s">
        <v>808</v>
      </c>
      <c r="B649" s="13">
        <v>2525715</v>
      </c>
      <c r="C649" s="13" t="s">
        <v>2466</v>
      </c>
      <c r="D649" s="13" t="s">
        <v>2467</v>
      </c>
      <c r="E649" s="29">
        <v>42896</v>
      </c>
      <c r="F649" s="23">
        <v>5</v>
      </c>
      <c r="G649" s="16" t="s">
        <v>16</v>
      </c>
      <c r="H649" s="16" t="s">
        <v>16</v>
      </c>
      <c r="I649" s="16" t="s">
        <v>16</v>
      </c>
      <c r="J649" s="16" t="s">
        <v>16</v>
      </c>
      <c r="K649" s="19" t="s">
        <v>23</v>
      </c>
      <c r="L649" s="19" t="s">
        <v>23</v>
      </c>
      <c r="M649" s="32" t="s">
        <v>3529</v>
      </c>
    </row>
    <row r="650" spans="1:13" x14ac:dyDescent="0.25">
      <c r="A650" s="13" t="s">
        <v>809</v>
      </c>
      <c r="B650" s="13">
        <v>2104288</v>
      </c>
      <c r="C650" s="13" t="s">
        <v>2468</v>
      </c>
      <c r="D650" s="13" t="s">
        <v>33</v>
      </c>
      <c r="E650" s="29">
        <v>42875</v>
      </c>
      <c r="F650" s="23">
        <v>5</v>
      </c>
      <c r="G650" s="16" t="s">
        <v>16</v>
      </c>
      <c r="H650" s="16" t="s">
        <v>16</v>
      </c>
      <c r="I650" s="16" t="s">
        <v>16</v>
      </c>
      <c r="J650" s="16" t="s">
        <v>16</v>
      </c>
      <c r="K650" s="19" t="s">
        <v>23</v>
      </c>
      <c r="L650" s="19" t="s">
        <v>23</v>
      </c>
      <c r="M650" s="32" t="s">
        <v>3529</v>
      </c>
    </row>
    <row r="651" spans="1:13" x14ac:dyDescent="0.25">
      <c r="A651" s="13" t="s">
        <v>810</v>
      </c>
      <c r="B651" s="13">
        <v>2995859</v>
      </c>
      <c r="C651" s="13" t="s">
        <v>2469</v>
      </c>
      <c r="D651" s="13" t="s">
        <v>2470</v>
      </c>
      <c r="E651" s="29">
        <v>42875</v>
      </c>
      <c r="F651" s="23">
        <v>5</v>
      </c>
      <c r="G651" s="22" t="s">
        <v>16</v>
      </c>
      <c r="H651" s="22" t="s">
        <v>16</v>
      </c>
      <c r="I651" s="22" t="s">
        <v>16</v>
      </c>
      <c r="J651" s="22" t="s">
        <v>16</v>
      </c>
      <c r="K651" s="22" t="s">
        <v>16</v>
      </c>
      <c r="L651" s="22" t="s">
        <v>16</v>
      </c>
      <c r="M651" s="21" t="s">
        <v>229</v>
      </c>
    </row>
    <row r="652" spans="1:13" x14ac:dyDescent="0.25">
      <c r="A652" s="13" t="s">
        <v>811</v>
      </c>
      <c r="B652" s="13">
        <v>2566844</v>
      </c>
      <c r="C652" s="13" t="s">
        <v>2471</v>
      </c>
      <c r="D652" s="13" t="s">
        <v>2472</v>
      </c>
      <c r="E652" s="29">
        <v>42896</v>
      </c>
      <c r="F652" s="23">
        <v>5</v>
      </c>
      <c r="G652" s="16" t="s">
        <v>16</v>
      </c>
      <c r="H652" s="16" t="s">
        <v>16</v>
      </c>
      <c r="I652" s="16" t="s">
        <v>16</v>
      </c>
      <c r="J652" s="16" t="s">
        <v>16</v>
      </c>
      <c r="K652" s="16" t="s">
        <v>16</v>
      </c>
      <c r="L652" s="20" t="s">
        <v>23</v>
      </c>
      <c r="M652" s="32" t="s">
        <v>232</v>
      </c>
    </row>
    <row r="653" spans="1:13" x14ac:dyDescent="0.25">
      <c r="A653" s="13" t="s">
        <v>812</v>
      </c>
      <c r="B653" s="13">
        <v>1815992</v>
      </c>
      <c r="C653" s="13" t="s">
        <v>2473</v>
      </c>
      <c r="D653" s="13" t="s">
        <v>2474</v>
      </c>
      <c r="E653" s="29">
        <v>42875</v>
      </c>
      <c r="F653" s="23">
        <v>5</v>
      </c>
      <c r="G653" s="16" t="s">
        <v>16</v>
      </c>
      <c r="H653" s="16" t="s">
        <v>16</v>
      </c>
      <c r="I653" s="16" t="s">
        <v>16</v>
      </c>
      <c r="J653" s="16" t="s">
        <v>16</v>
      </c>
      <c r="K653" s="16" t="s">
        <v>16</v>
      </c>
      <c r="L653" s="20" t="s">
        <v>23</v>
      </c>
      <c r="M653" s="32" t="s">
        <v>232</v>
      </c>
    </row>
    <row r="654" spans="1:13" x14ac:dyDescent="0.25">
      <c r="A654" s="13" t="s">
        <v>813</v>
      </c>
      <c r="B654" s="13">
        <v>1891241</v>
      </c>
      <c r="C654" s="13" t="s">
        <v>2475</v>
      </c>
      <c r="D654" s="13" t="s">
        <v>2308</v>
      </c>
      <c r="E654" s="29">
        <v>42882</v>
      </c>
      <c r="F654" s="23">
        <v>5</v>
      </c>
      <c r="G654" s="22" t="s">
        <v>16</v>
      </c>
      <c r="H654" s="22" t="s">
        <v>16</v>
      </c>
      <c r="I654" s="22" t="s">
        <v>16</v>
      </c>
      <c r="J654" s="22" t="s">
        <v>16</v>
      </c>
      <c r="K654" s="22" t="s">
        <v>16</v>
      </c>
      <c r="L654" s="22" t="s">
        <v>16</v>
      </c>
      <c r="M654" s="21" t="s">
        <v>229</v>
      </c>
    </row>
    <row r="655" spans="1:13" x14ac:dyDescent="0.25">
      <c r="A655" s="13" t="s">
        <v>814</v>
      </c>
      <c r="B655" s="13">
        <v>3554415</v>
      </c>
      <c r="C655" s="13" t="s">
        <v>2476</v>
      </c>
      <c r="D655" s="13" t="s">
        <v>2477</v>
      </c>
      <c r="E655" s="29">
        <v>42876</v>
      </c>
      <c r="F655" s="23">
        <v>5</v>
      </c>
      <c r="G655" s="16" t="s">
        <v>16</v>
      </c>
      <c r="H655" s="16" t="s">
        <v>16</v>
      </c>
      <c r="I655" s="16" t="s">
        <v>16</v>
      </c>
      <c r="J655" s="16" t="s">
        <v>16</v>
      </c>
      <c r="K655" s="16" t="s">
        <v>16</v>
      </c>
      <c r="L655" s="20" t="s">
        <v>23</v>
      </c>
      <c r="M655" s="32" t="s">
        <v>232</v>
      </c>
    </row>
    <row r="656" spans="1:13" x14ac:dyDescent="0.25">
      <c r="A656" s="13" t="s">
        <v>815</v>
      </c>
      <c r="B656" s="13">
        <v>610370</v>
      </c>
      <c r="C656" s="13" t="s">
        <v>2478</v>
      </c>
      <c r="D656" s="13" t="s">
        <v>2479</v>
      </c>
      <c r="E656" s="29">
        <v>42888</v>
      </c>
      <c r="F656" s="23">
        <v>5</v>
      </c>
      <c r="G656" s="16" t="s">
        <v>16</v>
      </c>
      <c r="H656" s="16" t="s">
        <v>16</v>
      </c>
      <c r="I656" s="16" t="s">
        <v>16</v>
      </c>
      <c r="J656" s="16" t="s">
        <v>16</v>
      </c>
      <c r="K656" s="19" t="s">
        <v>23</v>
      </c>
      <c r="L656" s="19" t="s">
        <v>23</v>
      </c>
      <c r="M656" s="32" t="s">
        <v>3529</v>
      </c>
    </row>
    <row r="657" spans="1:13" x14ac:dyDescent="0.25">
      <c r="A657" s="13" t="s">
        <v>816</v>
      </c>
      <c r="B657" s="13">
        <v>1304079</v>
      </c>
      <c r="C657" s="13" t="s">
        <v>2480</v>
      </c>
      <c r="D657" s="13" t="s">
        <v>2481</v>
      </c>
      <c r="E657" s="29">
        <v>42896</v>
      </c>
      <c r="F657" s="23">
        <v>5</v>
      </c>
      <c r="G657" s="16" t="s">
        <v>16</v>
      </c>
      <c r="H657" s="16" t="s">
        <v>16</v>
      </c>
      <c r="I657" s="16" t="s">
        <v>16</v>
      </c>
      <c r="J657" s="16" t="s">
        <v>16</v>
      </c>
      <c r="K657" s="16" t="s">
        <v>16</v>
      </c>
      <c r="L657" s="20" t="s">
        <v>23</v>
      </c>
      <c r="M657" s="32" t="s">
        <v>232</v>
      </c>
    </row>
    <row r="658" spans="1:13" x14ac:dyDescent="0.25">
      <c r="A658" s="13" t="s">
        <v>817</v>
      </c>
      <c r="B658" s="13">
        <v>3504243</v>
      </c>
      <c r="C658" s="13" t="s">
        <v>2482</v>
      </c>
      <c r="D658" s="13" t="s">
        <v>2483</v>
      </c>
      <c r="E658" s="29">
        <v>42889</v>
      </c>
      <c r="F658" s="23">
        <v>5</v>
      </c>
      <c r="G658" s="16" t="s">
        <v>16</v>
      </c>
      <c r="H658" s="16" t="s">
        <v>16</v>
      </c>
      <c r="I658" s="16" t="s">
        <v>16</v>
      </c>
      <c r="J658" s="16" t="s">
        <v>16</v>
      </c>
      <c r="K658" s="16" t="s">
        <v>16</v>
      </c>
      <c r="L658" s="20" t="s">
        <v>23</v>
      </c>
      <c r="M658" s="32" t="s">
        <v>232</v>
      </c>
    </row>
    <row r="659" spans="1:13" x14ac:dyDescent="0.25">
      <c r="A659" s="13" t="s">
        <v>818</v>
      </c>
      <c r="B659" s="13">
        <v>3361741</v>
      </c>
      <c r="C659" s="13" t="s">
        <v>2484</v>
      </c>
      <c r="D659" s="13" t="s">
        <v>2485</v>
      </c>
      <c r="E659" s="29">
        <v>42875</v>
      </c>
      <c r="F659" s="23">
        <v>5</v>
      </c>
      <c r="G659" s="16" t="s">
        <v>16</v>
      </c>
      <c r="H659" s="16" t="s">
        <v>16</v>
      </c>
      <c r="I659" s="16" t="s">
        <v>16</v>
      </c>
      <c r="J659" s="16" t="s">
        <v>16</v>
      </c>
      <c r="K659" s="16" t="s">
        <v>16</v>
      </c>
      <c r="L659" s="20" t="s">
        <v>23</v>
      </c>
      <c r="M659" s="32" t="s">
        <v>232</v>
      </c>
    </row>
    <row r="660" spans="1:13" x14ac:dyDescent="0.25">
      <c r="A660" s="13" t="s">
        <v>819</v>
      </c>
      <c r="B660" s="13">
        <v>1061135</v>
      </c>
      <c r="C660" s="13" t="s">
        <v>2486</v>
      </c>
      <c r="D660" s="13" t="s">
        <v>2487</v>
      </c>
      <c r="E660" s="29">
        <v>42882</v>
      </c>
      <c r="F660" s="23">
        <v>5</v>
      </c>
      <c r="G660" s="16" t="s">
        <v>16</v>
      </c>
      <c r="H660" s="16" t="s">
        <v>16</v>
      </c>
      <c r="I660" s="16" t="s">
        <v>16</v>
      </c>
      <c r="J660" s="16" t="s">
        <v>16</v>
      </c>
      <c r="K660" s="19" t="s">
        <v>23</v>
      </c>
      <c r="L660" s="19" t="s">
        <v>23</v>
      </c>
      <c r="M660" s="32" t="s">
        <v>3529</v>
      </c>
    </row>
    <row r="661" spans="1:13" x14ac:dyDescent="0.25">
      <c r="A661" s="13" t="s">
        <v>820</v>
      </c>
      <c r="B661" s="13">
        <v>2564065</v>
      </c>
      <c r="C661" s="13" t="s">
        <v>2488</v>
      </c>
      <c r="D661" s="13" t="s">
        <v>2489</v>
      </c>
      <c r="E661" s="29">
        <v>42882</v>
      </c>
      <c r="F661" s="23">
        <v>5</v>
      </c>
      <c r="G661" s="16" t="s">
        <v>16</v>
      </c>
      <c r="H661" s="16" t="s">
        <v>16</v>
      </c>
      <c r="I661" s="16" t="s">
        <v>16</v>
      </c>
      <c r="J661" s="16" t="s">
        <v>16</v>
      </c>
      <c r="K661" s="19" t="s">
        <v>23</v>
      </c>
      <c r="L661" s="19" t="s">
        <v>23</v>
      </c>
      <c r="M661" s="32" t="s">
        <v>3529</v>
      </c>
    </row>
    <row r="662" spans="1:13" x14ac:dyDescent="0.25">
      <c r="A662" s="13" t="s">
        <v>821</v>
      </c>
      <c r="B662" s="13">
        <v>1177862</v>
      </c>
      <c r="C662" s="13" t="s">
        <v>2490</v>
      </c>
      <c r="D662" s="13" t="s">
        <v>2491</v>
      </c>
      <c r="E662" s="29">
        <v>42874</v>
      </c>
      <c r="F662" s="23">
        <v>5</v>
      </c>
      <c r="G662" s="22" t="s">
        <v>16</v>
      </c>
      <c r="H662" s="22" t="s">
        <v>16</v>
      </c>
      <c r="I662" s="22" t="s">
        <v>16</v>
      </c>
      <c r="J662" s="22" t="s">
        <v>16</v>
      </c>
      <c r="K662" s="22" t="s">
        <v>16</v>
      </c>
      <c r="L662" s="22" t="s">
        <v>16</v>
      </c>
      <c r="M662" s="21" t="s">
        <v>229</v>
      </c>
    </row>
    <row r="663" spans="1:13" x14ac:dyDescent="0.25">
      <c r="A663" s="13" t="s">
        <v>822</v>
      </c>
      <c r="B663" s="13">
        <v>563373</v>
      </c>
      <c r="C663" s="13" t="s">
        <v>2492</v>
      </c>
      <c r="D663" s="13" t="s">
        <v>2493</v>
      </c>
      <c r="E663" s="29">
        <v>42895</v>
      </c>
      <c r="F663" s="23">
        <v>5</v>
      </c>
      <c r="G663" s="16" t="s">
        <v>16</v>
      </c>
      <c r="H663" s="16" t="s">
        <v>16</v>
      </c>
      <c r="I663" s="16" t="s">
        <v>16</v>
      </c>
      <c r="J663" s="16" t="s">
        <v>16</v>
      </c>
      <c r="K663" s="16" t="s">
        <v>16</v>
      </c>
      <c r="L663" s="20" t="s">
        <v>23</v>
      </c>
      <c r="M663" s="32" t="s">
        <v>232</v>
      </c>
    </row>
    <row r="664" spans="1:13" x14ac:dyDescent="0.25">
      <c r="A664" s="13" t="s">
        <v>823</v>
      </c>
      <c r="B664" s="13">
        <v>2550993</v>
      </c>
      <c r="C664" s="13" t="s">
        <v>1830</v>
      </c>
      <c r="D664" s="13" t="s">
        <v>2494</v>
      </c>
      <c r="E664" s="29">
        <v>42888</v>
      </c>
      <c r="F664" s="23">
        <v>5</v>
      </c>
      <c r="G664" s="22" t="s">
        <v>16</v>
      </c>
      <c r="H664" s="22" t="s">
        <v>16</v>
      </c>
      <c r="I664" s="22" t="s">
        <v>16</v>
      </c>
      <c r="J664" s="22" t="s">
        <v>16</v>
      </c>
      <c r="K664" s="22" t="s">
        <v>16</v>
      </c>
      <c r="L664" s="22" t="s">
        <v>16</v>
      </c>
      <c r="M664" s="21" t="s">
        <v>229</v>
      </c>
    </row>
    <row r="665" spans="1:13" x14ac:dyDescent="0.25">
      <c r="A665" s="13" t="s">
        <v>824</v>
      </c>
      <c r="B665" s="13">
        <v>2328701</v>
      </c>
      <c r="C665" s="13" t="s">
        <v>2495</v>
      </c>
      <c r="D665" s="13" t="s">
        <v>2496</v>
      </c>
      <c r="E665" s="29">
        <v>42888</v>
      </c>
      <c r="F665" s="23">
        <v>5</v>
      </c>
      <c r="G665" s="16" t="s">
        <v>16</v>
      </c>
      <c r="H665" s="16" t="s">
        <v>16</v>
      </c>
      <c r="I665" s="16" t="s">
        <v>16</v>
      </c>
      <c r="J665" s="16" t="s">
        <v>16</v>
      </c>
      <c r="K665" s="19" t="s">
        <v>23</v>
      </c>
      <c r="L665" s="19" t="s">
        <v>23</v>
      </c>
      <c r="M665" s="32" t="s">
        <v>3529</v>
      </c>
    </row>
    <row r="666" spans="1:13" x14ac:dyDescent="0.25">
      <c r="A666" s="13" t="s">
        <v>825</v>
      </c>
      <c r="B666" s="13">
        <v>936361</v>
      </c>
      <c r="C666" s="13" t="s">
        <v>2497</v>
      </c>
      <c r="D666" s="13" t="s">
        <v>2498</v>
      </c>
      <c r="E666" s="29">
        <v>42882</v>
      </c>
      <c r="F666" s="23">
        <v>5</v>
      </c>
      <c r="G666" s="16" t="s">
        <v>16</v>
      </c>
      <c r="H666" s="16" t="s">
        <v>16</v>
      </c>
      <c r="I666" s="16" t="s">
        <v>16</v>
      </c>
      <c r="J666" s="16" t="s">
        <v>16</v>
      </c>
      <c r="K666" s="19" t="s">
        <v>23</v>
      </c>
      <c r="L666" s="19" t="s">
        <v>23</v>
      </c>
      <c r="M666" s="32" t="s">
        <v>3529</v>
      </c>
    </row>
    <row r="667" spans="1:13" x14ac:dyDescent="0.25">
      <c r="A667" s="13" t="s">
        <v>826</v>
      </c>
      <c r="B667" s="13">
        <v>1961785</v>
      </c>
      <c r="C667" s="13" t="s">
        <v>2499</v>
      </c>
      <c r="D667" s="13" t="s">
        <v>2500</v>
      </c>
      <c r="E667" s="29">
        <v>42882</v>
      </c>
      <c r="F667" s="23">
        <v>5</v>
      </c>
      <c r="G667" s="22" t="s">
        <v>16</v>
      </c>
      <c r="H667" s="22" t="s">
        <v>16</v>
      </c>
      <c r="I667" s="22" t="s">
        <v>16</v>
      </c>
      <c r="J667" s="22" t="s">
        <v>16</v>
      </c>
      <c r="K667" s="22" t="s">
        <v>16</v>
      </c>
      <c r="L667" s="22" t="s">
        <v>16</v>
      </c>
      <c r="M667" s="21" t="s">
        <v>229</v>
      </c>
    </row>
    <row r="668" spans="1:13" x14ac:dyDescent="0.25">
      <c r="A668" s="13" t="s">
        <v>827</v>
      </c>
      <c r="B668" s="13">
        <v>3281373</v>
      </c>
      <c r="C668" s="13" t="s">
        <v>2501</v>
      </c>
      <c r="D668" s="13" t="s">
        <v>2502</v>
      </c>
      <c r="E668" s="29">
        <v>42875</v>
      </c>
      <c r="F668" s="23">
        <v>5</v>
      </c>
      <c r="G668" s="16" t="s">
        <v>16</v>
      </c>
      <c r="H668" s="16" t="s">
        <v>16</v>
      </c>
      <c r="I668" s="16" t="s">
        <v>16</v>
      </c>
      <c r="J668" s="16" t="s">
        <v>16</v>
      </c>
      <c r="K668" s="16" t="s">
        <v>16</v>
      </c>
      <c r="L668" s="20" t="s">
        <v>23</v>
      </c>
      <c r="M668" s="32" t="s">
        <v>232</v>
      </c>
    </row>
    <row r="669" spans="1:13" x14ac:dyDescent="0.25">
      <c r="A669" s="13" t="s">
        <v>828</v>
      </c>
      <c r="B669" s="13">
        <v>3218404</v>
      </c>
      <c r="C669" s="13" t="s">
        <v>2503</v>
      </c>
      <c r="D669" s="13" t="s">
        <v>2504</v>
      </c>
      <c r="E669" s="29">
        <v>42882</v>
      </c>
      <c r="F669" s="23">
        <v>5</v>
      </c>
      <c r="G669" s="16" t="s">
        <v>16</v>
      </c>
      <c r="H669" s="16" t="s">
        <v>16</v>
      </c>
      <c r="I669" s="16" t="s">
        <v>16</v>
      </c>
      <c r="J669" s="16" t="s">
        <v>16</v>
      </c>
      <c r="K669" s="19" t="s">
        <v>23</v>
      </c>
      <c r="L669" s="19" t="s">
        <v>23</v>
      </c>
      <c r="M669" s="32" t="s">
        <v>3529</v>
      </c>
    </row>
    <row r="670" spans="1:13" x14ac:dyDescent="0.25">
      <c r="A670" s="13" t="s">
        <v>829</v>
      </c>
      <c r="B670" s="13">
        <v>2558686</v>
      </c>
      <c r="C670" s="13" t="s">
        <v>2505</v>
      </c>
      <c r="D670" s="13" t="s">
        <v>2506</v>
      </c>
      <c r="E670" s="29">
        <v>42889</v>
      </c>
      <c r="F670" s="23">
        <v>5</v>
      </c>
      <c r="G670" s="16" t="s">
        <v>16</v>
      </c>
      <c r="H670" s="16" t="s">
        <v>16</v>
      </c>
      <c r="I670" s="16" t="s">
        <v>16</v>
      </c>
      <c r="J670" s="16" t="s">
        <v>16</v>
      </c>
      <c r="K670" s="19" t="s">
        <v>23</v>
      </c>
      <c r="L670" s="19" t="s">
        <v>23</v>
      </c>
      <c r="M670" s="32" t="s">
        <v>3529</v>
      </c>
    </row>
    <row r="671" spans="1:13" x14ac:dyDescent="0.25">
      <c r="A671" s="13" t="s">
        <v>830</v>
      </c>
      <c r="B671" s="13">
        <v>2039740</v>
      </c>
      <c r="C671" s="13" t="s">
        <v>2507</v>
      </c>
      <c r="D671" s="13" t="s">
        <v>2508</v>
      </c>
      <c r="E671" s="29">
        <v>42882</v>
      </c>
      <c r="F671" s="23">
        <v>5</v>
      </c>
      <c r="G671" s="16" t="s">
        <v>16</v>
      </c>
      <c r="H671" s="16" t="s">
        <v>16</v>
      </c>
      <c r="I671" s="16" t="s">
        <v>16</v>
      </c>
      <c r="J671" s="16" t="s">
        <v>16</v>
      </c>
      <c r="K671" s="16" t="s">
        <v>16</v>
      </c>
      <c r="L671" s="20" t="s">
        <v>23</v>
      </c>
      <c r="M671" s="32" t="s">
        <v>232</v>
      </c>
    </row>
    <row r="672" spans="1:13" x14ac:dyDescent="0.25">
      <c r="A672" s="13" t="s">
        <v>831</v>
      </c>
      <c r="B672" s="13">
        <v>2890037</v>
      </c>
      <c r="C672" s="13" t="s">
        <v>2509</v>
      </c>
      <c r="D672" s="13" t="s">
        <v>2510</v>
      </c>
      <c r="E672" s="29">
        <v>42875</v>
      </c>
      <c r="F672" s="23">
        <v>5</v>
      </c>
      <c r="G672" s="16" t="s">
        <v>16</v>
      </c>
      <c r="H672" s="16" t="s">
        <v>16</v>
      </c>
      <c r="I672" s="16" t="s">
        <v>16</v>
      </c>
      <c r="J672" s="16" t="s">
        <v>16</v>
      </c>
      <c r="K672" s="16" t="s">
        <v>16</v>
      </c>
      <c r="L672" s="20" t="s">
        <v>23</v>
      </c>
      <c r="M672" s="32" t="s">
        <v>232</v>
      </c>
    </row>
    <row r="673" spans="1:13" x14ac:dyDescent="0.25">
      <c r="A673" s="13" t="s">
        <v>832</v>
      </c>
      <c r="B673" s="13">
        <v>3379833</v>
      </c>
      <c r="C673" s="13" t="s">
        <v>2511</v>
      </c>
      <c r="D673" s="13" t="s">
        <v>2512</v>
      </c>
      <c r="E673" s="29">
        <v>42874</v>
      </c>
      <c r="F673" s="23">
        <v>5</v>
      </c>
      <c r="G673" s="16" t="s">
        <v>16</v>
      </c>
      <c r="H673" s="16" t="s">
        <v>16</v>
      </c>
      <c r="I673" s="16" t="s">
        <v>16</v>
      </c>
      <c r="J673" s="16" t="s">
        <v>16</v>
      </c>
      <c r="K673" s="19" t="s">
        <v>23</v>
      </c>
      <c r="L673" s="19" t="s">
        <v>23</v>
      </c>
      <c r="M673" s="32" t="s">
        <v>3529</v>
      </c>
    </row>
    <row r="674" spans="1:13" x14ac:dyDescent="0.25">
      <c r="A674" s="13" t="s">
        <v>833</v>
      </c>
      <c r="B674" s="13">
        <v>974278</v>
      </c>
      <c r="C674" s="13" t="s">
        <v>2513</v>
      </c>
      <c r="D674" s="13" t="s">
        <v>2514</v>
      </c>
      <c r="E674" s="29">
        <v>42889</v>
      </c>
      <c r="F674" s="23">
        <v>5</v>
      </c>
      <c r="G674" s="16" t="s">
        <v>16</v>
      </c>
      <c r="H674" s="16" t="s">
        <v>16</v>
      </c>
      <c r="I674" s="16" t="s">
        <v>16</v>
      </c>
      <c r="J674" s="16" t="s">
        <v>16</v>
      </c>
      <c r="K674" s="16" t="s">
        <v>16</v>
      </c>
      <c r="L674" s="20" t="s">
        <v>23</v>
      </c>
      <c r="M674" s="32" t="s">
        <v>232</v>
      </c>
    </row>
    <row r="675" spans="1:13" x14ac:dyDescent="0.25">
      <c r="A675" s="13" t="s">
        <v>834</v>
      </c>
      <c r="B675" s="13">
        <v>2380961</v>
      </c>
      <c r="C675" s="13" t="s">
        <v>2515</v>
      </c>
      <c r="D675" s="13" t="s">
        <v>2516</v>
      </c>
      <c r="E675" s="29">
        <v>42896</v>
      </c>
      <c r="F675" s="23">
        <v>5</v>
      </c>
      <c r="G675" s="22" t="s">
        <v>16</v>
      </c>
      <c r="H675" s="22" t="s">
        <v>16</v>
      </c>
      <c r="I675" s="22" t="s">
        <v>16</v>
      </c>
      <c r="J675" s="22" t="s">
        <v>16</v>
      </c>
      <c r="K675" s="22" t="s">
        <v>16</v>
      </c>
      <c r="L675" s="22" t="s">
        <v>16</v>
      </c>
      <c r="M675" s="21" t="s">
        <v>229</v>
      </c>
    </row>
    <row r="676" spans="1:13" x14ac:dyDescent="0.25">
      <c r="A676" s="13" t="s">
        <v>835</v>
      </c>
      <c r="B676" s="13">
        <v>3405892</v>
      </c>
      <c r="C676" s="13" t="s">
        <v>2517</v>
      </c>
      <c r="D676" s="13" t="s">
        <v>2518</v>
      </c>
      <c r="E676" s="29">
        <v>42896</v>
      </c>
      <c r="F676" s="23">
        <v>5</v>
      </c>
      <c r="G676" s="16" t="s">
        <v>16</v>
      </c>
      <c r="H676" s="16" t="s">
        <v>16</v>
      </c>
      <c r="I676" s="16" t="s">
        <v>16</v>
      </c>
      <c r="J676" s="16" t="s">
        <v>16</v>
      </c>
      <c r="K676" s="19" t="s">
        <v>23</v>
      </c>
      <c r="L676" s="19" t="s">
        <v>23</v>
      </c>
      <c r="M676" s="32" t="s">
        <v>3529</v>
      </c>
    </row>
    <row r="677" spans="1:13" x14ac:dyDescent="0.25">
      <c r="A677" s="13" t="s">
        <v>836</v>
      </c>
      <c r="B677" s="13">
        <v>667357</v>
      </c>
      <c r="C677" s="13" t="s">
        <v>2519</v>
      </c>
      <c r="D677" s="13" t="s">
        <v>2520</v>
      </c>
      <c r="E677" s="29">
        <v>42882</v>
      </c>
      <c r="F677" s="23">
        <v>5</v>
      </c>
      <c r="G677" s="22" t="s">
        <v>16</v>
      </c>
      <c r="H677" s="22" t="s">
        <v>16</v>
      </c>
      <c r="I677" s="22" t="s">
        <v>16</v>
      </c>
      <c r="J677" s="22" t="s">
        <v>16</v>
      </c>
      <c r="K677" s="22" t="s">
        <v>16</v>
      </c>
      <c r="L677" s="22" t="s">
        <v>16</v>
      </c>
      <c r="M677" s="21" t="s">
        <v>229</v>
      </c>
    </row>
    <row r="678" spans="1:13" x14ac:dyDescent="0.25">
      <c r="A678" s="13" t="s">
        <v>837</v>
      </c>
      <c r="B678" s="13">
        <v>2153296</v>
      </c>
      <c r="C678" s="13" t="s">
        <v>2521</v>
      </c>
      <c r="D678" s="13" t="s">
        <v>2522</v>
      </c>
      <c r="E678" s="29">
        <v>42889</v>
      </c>
      <c r="F678" s="23">
        <v>5</v>
      </c>
      <c r="G678" s="16" t="s">
        <v>16</v>
      </c>
      <c r="H678" s="16" t="s">
        <v>16</v>
      </c>
      <c r="I678" s="16" t="s">
        <v>16</v>
      </c>
      <c r="J678" s="16" t="s">
        <v>16</v>
      </c>
      <c r="K678" s="16" t="s">
        <v>16</v>
      </c>
      <c r="L678" s="20" t="s">
        <v>23</v>
      </c>
      <c r="M678" s="32" t="s">
        <v>232</v>
      </c>
    </row>
    <row r="679" spans="1:13" x14ac:dyDescent="0.25">
      <c r="A679" s="13" t="s">
        <v>838</v>
      </c>
      <c r="B679" s="13">
        <v>1801118</v>
      </c>
      <c r="C679" s="13" t="s">
        <v>2523</v>
      </c>
      <c r="D679" s="13" t="s">
        <v>2524</v>
      </c>
      <c r="E679" s="29">
        <v>42882</v>
      </c>
      <c r="F679" s="23">
        <v>5</v>
      </c>
      <c r="G679" s="16" t="s">
        <v>16</v>
      </c>
      <c r="H679" s="16" t="s">
        <v>16</v>
      </c>
      <c r="I679" s="16" t="s">
        <v>16</v>
      </c>
      <c r="J679" s="16" t="s">
        <v>16</v>
      </c>
      <c r="K679" s="19" t="s">
        <v>23</v>
      </c>
      <c r="L679" s="19" t="s">
        <v>23</v>
      </c>
      <c r="M679" s="32" t="s">
        <v>3529</v>
      </c>
    </row>
    <row r="680" spans="1:13" x14ac:dyDescent="0.25">
      <c r="A680" s="13" t="s">
        <v>839</v>
      </c>
      <c r="B680" s="13">
        <v>2093543</v>
      </c>
      <c r="C680" s="13" t="s">
        <v>2525</v>
      </c>
      <c r="D680" s="13" t="s">
        <v>2526</v>
      </c>
      <c r="E680" s="29">
        <v>42896</v>
      </c>
      <c r="F680" s="23">
        <v>5</v>
      </c>
      <c r="G680" s="16" t="s">
        <v>16</v>
      </c>
      <c r="H680" s="16" t="s">
        <v>16</v>
      </c>
      <c r="I680" s="16" t="s">
        <v>16</v>
      </c>
      <c r="J680" s="16" t="s">
        <v>16</v>
      </c>
      <c r="K680" s="16" t="s">
        <v>16</v>
      </c>
      <c r="L680" s="20" t="s">
        <v>23</v>
      </c>
      <c r="M680" s="32" t="s">
        <v>232</v>
      </c>
    </row>
    <row r="681" spans="1:13" x14ac:dyDescent="0.25">
      <c r="A681" s="13" t="s">
        <v>840</v>
      </c>
      <c r="B681" s="13">
        <v>1261905</v>
      </c>
      <c r="C681" s="13" t="s">
        <v>2527</v>
      </c>
      <c r="D681" s="13" t="s">
        <v>2528</v>
      </c>
      <c r="E681" s="29">
        <v>42896</v>
      </c>
      <c r="F681" s="23">
        <v>5</v>
      </c>
      <c r="G681" s="22" t="s">
        <v>16</v>
      </c>
      <c r="H681" s="22" t="s">
        <v>16</v>
      </c>
      <c r="I681" s="22" t="s">
        <v>16</v>
      </c>
      <c r="J681" s="22" t="s">
        <v>16</v>
      </c>
      <c r="K681" s="22" t="s">
        <v>16</v>
      </c>
      <c r="L681" s="22" t="s">
        <v>16</v>
      </c>
      <c r="M681" s="21" t="s">
        <v>229</v>
      </c>
    </row>
    <row r="682" spans="1:13" x14ac:dyDescent="0.25">
      <c r="A682" s="13" t="s">
        <v>841</v>
      </c>
      <c r="B682" s="13">
        <v>1158336</v>
      </c>
      <c r="C682" s="13" t="s">
        <v>2529</v>
      </c>
      <c r="D682" s="13" t="s">
        <v>2530</v>
      </c>
      <c r="E682" s="29">
        <v>42888</v>
      </c>
      <c r="F682" s="23">
        <v>5</v>
      </c>
      <c r="G682" s="22" t="s">
        <v>16</v>
      </c>
      <c r="H682" s="22" t="s">
        <v>16</v>
      </c>
      <c r="I682" s="22" t="s">
        <v>16</v>
      </c>
      <c r="J682" s="22" t="s">
        <v>16</v>
      </c>
      <c r="K682" s="22" t="s">
        <v>16</v>
      </c>
      <c r="L682" s="22" t="s">
        <v>16</v>
      </c>
      <c r="M682" s="21" t="s">
        <v>229</v>
      </c>
    </row>
    <row r="683" spans="1:13" x14ac:dyDescent="0.25">
      <c r="A683" s="13" t="s">
        <v>842</v>
      </c>
      <c r="B683" s="13">
        <v>2801291</v>
      </c>
      <c r="C683" s="13" t="s">
        <v>2531</v>
      </c>
      <c r="D683" s="13" t="s">
        <v>2532</v>
      </c>
      <c r="E683" s="29">
        <v>42889</v>
      </c>
      <c r="F683" s="23">
        <v>5</v>
      </c>
      <c r="G683" s="16" t="s">
        <v>16</v>
      </c>
      <c r="H683" s="16" t="s">
        <v>16</v>
      </c>
      <c r="I683" s="16" t="s">
        <v>16</v>
      </c>
      <c r="J683" s="16" t="s">
        <v>16</v>
      </c>
      <c r="K683" s="19" t="s">
        <v>23</v>
      </c>
      <c r="L683" s="19" t="s">
        <v>23</v>
      </c>
      <c r="M683" s="32" t="s">
        <v>3529</v>
      </c>
    </row>
    <row r="684" spans="1:13" x14ac:dyDescent="0.25">
      <c r="A684" s="13" t="s">
        <v>843</v>
      </c>
      <c r="B684" s="13">
        <v>2176645</v>
      </c>
      <c r="C684" s="13" t="s">
        <v>2533</v>
      </c>
      <c r="D684" s="13" t="s">
        <v>2068</v>
      </c>
      <c r="E684" s="29">
        <v>42889</v>
      </c>
      <c r="F684" s="23">
        <v>5</v>
      </c>
      <c r="G684" s="16" t="s">
        <v>16</v>
      </c>
      <c r="H684" s="16" t="s">
        <v>16</v>
      </c>
      <c r="I684" s="16" t="s">
        <v>16</v>
      </c>
      <c r="J684" s="16" t="s">
        <v>16</v>
      </c>
      <c r="K684" s="16" t="s">
        <v>16</v>
      </c>
      <c r="L684" s="20" t="s">
        <v>23</v>
      </c>
      <c r="M684" s="32" t="s">
        <v>232</v>
      </c>
    </row>
    <row r="685" spans="1:13" x14ac:dyDescent="0.25">
      <c r="A685" s="13" t="s">
        <v>844</v>
      </c>
      <c r="B685" s="13">
        <v>1961704</v>
      </c>
      <c r="C685" s="13" t="s">
        <v>2534</v>
      </c>
      <c r="D685" s="13" t="s">
        <v>2535</v>
      </c>
      <c r="E685" s="29">
        <v>42881</v>
      </c>
      <c r="F685" s="23">
        <v>5</v>
      </c>
      <c r="G685" s="16" t="s">
        <v>16</v>
      </c>
      <c r="H685" s="16" t="s">
        <v>16</v>
      </c>
      <c r="I685" s="16" t="s">
        <v>16</v>
      </c>
      <c r="J685" s="16" t="s">
        <v>16</v>
      </c>
      <c r="K685" s="16" t="s">
        <v>16</v>
      </c>
      <c r="L685" s="20" t="s">
        <v>23</v>
      </c>
      <c r="M685" s="32" t="s">
        <v>232</v>
      </c>
    </row>
    <row r="686" spans="1:13" x14ac:dyDescent="0.25">
      <c r="A686" s="13" t="s">
        <v>845</v>
      </c>
      <c r="B686" s="13">
        <v>2162568</v>
      </c>
      <c r="C686" s="13" t="s">
        <v>2536</v>
      </c>
      <c r="D686" s="13" t="s">
        <v>2537</v>
      </c>
      <c r="E686" s="29">
        <v>42889</v>
      </c>
      <c r="F686" s="23">
        <v>5</v>
      </c>
      <c r="G686" s="16" t="s">
        <v>16</v>
      </c>
      <c r="H686" s="16" t="s">
        <v>16</v>
      </c>
      <c r="I686" s="16" t="s">
        <v>16</v>
      </c>
      <c r="J686" s="16" t="s">
        <v>16</v>
      </c>
      <c r="K686" s="16" t="s">
        <v>16</v>
      </c>
      <c r="L686" s="20" t="s">
        <v>23</v>
      </c>
      <c r="M686" s="32" t="s">
        <v>232</v>
      </c>
    </row>
    <row r="687" spans="1:13" x14ac:dyDescent="0.25">
      <c r="A687" s="13" t="s">
        <v>846</v>
      </c>
      <c r="B687" s="13">
        <v>2284770</v>
      </c>
      <c r="C687" s="13" t="s">
        <v>2538</v>
      </c>
      <c r="D687" s="13" t="s">
        <v>2539</v>
      </c>
      <c r="E687" s="29">
        <v>42882</v>
      </c>
      <c r="F687" s="23">
        <v>5</v>
      </c>
      <c r="G687" s="16" t="s">
        <v>16</v>
      </c>
      <c r="H687" s="16" t="s">
        <v>16</v>
      </c>
      <c r="I687" s="16" t="s">
        <v>16</v>
      </c>
      <c r="J687" s="16" t="s">
        <v>16</v>
      </c>
      <c r="K687" s="16" t="s">
        <v>16</v>
      </c>
      <c r="L687" s="20" t="s">
        <v>23</v>
      </c>
      <c r="M687" s="32" t="s">
        <v>232</v>
      </c>
    </row>
    <row r="688" spans="1:13" x14ac:dyDescent="0.25">
      <c r="A688" s="13" t="s">
        <v>847</v>
      </c>
      <c r="B688" s="13">
        <v>1757023</v>
      </c>
      <c r="C688" s="13" t="s">
        <v>2540</v>
      </c>
      <c r="D688" s="13" t="s">
        <v>2541</v>
      </c>
      <c r="E688" s="29">
        <v>42889</v>
      </c>
      <c r="F688" s="23">
        <v>5</v>
      </c>
      <c r="G688" s="16" t="s">
        <v>16</v>
      </c>
      <c r="H688" s="16" t="s">
        <v>16</v>
      </c>
      <c r="I688" s="16" t="s">
        <v>16</v>
      </c>
      <c r="J688" s="16" t="s">
        <v>16</v>
      </c>
      <c r="K688" s="16" t="s">
        <v>16</v>
      </c>
      <c r="L688" s="20" t="s">
        <v>23</v>
      </c>
      <c r="M688" s="32" t="s">
        <v>232</v>
      </c>
    </row>
    <row r="689" spans="1:13" x14ac:dyDescent="0.25">
      <c r="A689" s="13" t="s">
        <v>848</v>
      </c>
      <c r="B689" s="13">
        <v>3576551</v>
      </c>
      <c r="C689" s="13" t="s">
        <v>2542</v>
      </c>
      <c r="D689" s="13" t="s">
        <v>2543</v>
      </c>
      <c r="E689" s="29">
        <v>42874</v>
      </c>
      <c r="F689" s="23">
        <v>5</v>
      </c>
      <c r="G689" s="16" t="s">
        <v>16</v>
      </c>
      <c r="H689" s="16" t="s">
        <v>16</v>
      </c>
      <c r="I689" s="16" t="s">
        <v>16</v>
      </c>
      <c r="J689" s="16" t="s">
        <v>16</v>
      </c>
      <c r="K689" s="16" t="s">
        <v>16</v>
      </c>
      <c r="L689" s="20" t="s">
        <v>23</v>
      </c>
      <c r="M689" s="32" t="s">
        <v>232</v>
      </c>
    </row>
    <row r="690" spans="1:13" x14ac:dyDescent="0.25">
      <c r="A690" s="13" t="s">
        <v>849</v>
      </c>
      <c r="B690" s="13">
        <v>2368758</v>
      </c>
      <c r="C690" s="13" t="s">
        <v>2305</v>
      </c>
      <c r="D690" s="13" t="s">
        <v>2544</v>
      </c>
      <c r="E690" s="29">
        <v>42895</v>
      </c>
      <c r="F690" s="23">
        <v>5</v>
      </c>
      <c r="G690" s="16" t="s">
        <v>16</v>
      </c>
      <c r="H690" s="16" t="s">
        <v>16</v>
      </c>
      <c r="I690" s="16" t="s">
        <v>16</v>
      </c>
      <c r="J690" s="16" t="s">
        <v>16</v>
      </c>
      <c r="K690" s="16" t="s">
        <v>16</v>
      </c>
      <c r="L690" s="20" t="s">
        <v>23</v>
      </c>
      <c r="M690" s="32" t="s">
        <v>232</v>
      </c>
    </row>
    <row r="691" spans="1:13" x14ac:dyDescent="0.25">
      <c r="A691" s="13" t="s">
        <v>850</v>
      </c>
      <c r="B691" s="13">
        <v>2885801</v>
      </c>
      <c r="C691" s="13" t="s">
        <v>2545</v>
      </c>
      <c r="D691" s="13" t="s">
        <v>2546</v>
      </c>
      <c r="E691" s="29">
        <v>42896</v>
      </c>
      <c r="F691" s="23">
        <v>5</v>
      </c>
      <c r="G691" s="16" t="s">
        <v>16</v>
      </c>
      <c r="H691" s="16" t="s">
        <v>16</v>
      </c>
      <c r="I691" s="16" t="s">
        <v>16</v>
      </c>
      <c r="J691" s="16" t="s">
        <v>16</v>
      </c>
      <c r="K691" s="19" t="s">
        <v>23</v>
      </c>
      <c r="L691" s="19" t="s">
        <v>23</v>
      </c>
      <c r="M691" s="32" t="s">
        <v>3529</v>
      </c>
    </row>
    <row r="692" spans="1:13" x14ac:dyDescent="0.25">
      <c r="A692" s="13" t="s">
        <v>851</v>
      </c>
      <c r="B692" s="13">
        <v>3294922</v>
      </c>
      <c r="C692" s="13" t="s">
        <v>2547</v>
      </c>
      <c r="D692" s="13" t="s">
        <v>2548</v>
      </c>
      <c r="E692" s="29">
        <v>42875</v>
      </c>
      <c r="F692" s="23">
        <v>5</v>
      </c>
      <c r="G692" s="16" t="s">
        <v>16</v>
      </c>
      <c r="H692" s="16" t="s">
        <v>16</v>
      </c>
      <c r="I692" s="16" t="s">
        <v>16</v>
      </c>
      <c r="J692" s="16" t="s">
        <v>16</v>
      </c>
      <c r="K692" s="19" t="s">
        <v>23</v>
      </c>
      <c r="L692" s="19" t="s">
        <v>23</v>
      </c>
      <c r="M692" s="32" t="s">
        <v>3529</v>
      </c>
    </row>
    <row r="693" spans="1:13" x14ac:dyDescent="0.25">
      <c r="A693" s="13" t="s">
        <v>852</v>
      </c>
      <c r="B693" s="13">
        <v>1938557</v>
      </c>
      <c r="C693" s="13" t="s">
        <v>2549</v>
      </c>
      <c r="D693" s="13" t="s">
        <v>2550</v>
      </c>
      <c r="E693" s="29">
        <v>42896</v>
      </c>
      <c r="F693" s="23">
        <v>5</v>
      </c>
      <c r="G693" s="16" t="s">
        <v>16</v>
      </c>
      <c r="H693" s="16" t="s">
        <v>16</v>
      </c>
      <c r="I693" s="16" t="s">
        <v>16</v>
      </c>
      <c r="J693" s="16" t="s">
        <v>16</v>
      </c>
      <c r="K693" s="19" t="s">
        <v>23</v>
      </c>
      <c r="L693" s="19" t="s">
        <v>23</v>
      </c>
      <c r="M693" s="32" t="s">
        <v>3529</v>
      </c>
    </row>
    <row r="694" spans="1:13" x14ac:dyDescent="0.25">
      <c r="A694" s="13" t="s">
        <v>853</v>
      </c>
      <c r="B694" s="13">
        <v>3697544</v>
      </c>
      <c r="C694" s="13" t="s">
        <v>2551</v>
      </c>
      <c r="D694" s="13" t="s">
        <v>2552</v>
      </c>
      <c r="E694" s="29">
        <v>42874</v>
      </c>
      <c r="F694" s="23">
        <v>5</v>
      </c>
      <c r="G694" s="16" t="s">
        <v>16</v>
      </c>
      <c r="H694" s="16" t="s">
        <v>16</v>
      </c>
      <c r="I694" s="16" t="s">
        <v>16</v>
      </c>
      <c r="J694" s="16" t="s">
        <v>16</v>
      </c>
      <c r="K694" s="16" t="s">
        <v>16</v>
      </c>
      <c r="L694" s="20" t="s">
        <v>23</v>
      </c>
      <c r="M694" s="32" t="s">
        <v>232</v>
      </c>
    </row>
    <row r="695" spans="1:13" x14ac:dyDescent="0.25">
      <c r="A695" s="13" t="s">
        <v>854</v>
      </c>
      <c r="B695" s="13">
        <v>3334720</v>
      </c>
      <c r="C695" s="13" t="s">
        <v>2553</v>
      </c>
      <c r="D695" s="13" t="s">
        <v>2554</v>
      </c>
      <c r="E695" s="29">
        <v>42883</v>
      </c>
      <c r="F695" s="23">
        <v>5</v>
      </c>
      <c r="G695" s="16" t="s">
        <v>16</v>
      </c>
      <c r="H695" s="16" t="s">
        <v>16</v>
      </c>
      <c r="I695" s="16" t="s">
        <v>16</v>
      </c>
      <c r="J695" s="16" t="s">
        <v>16</v>
      </c>
      <c r="K695" s="19" t="s">
        <v>23</v>
      </c>
      <c r="L695" s="19" t="s">
        <v>23</v>
      </c>
      <c r="M695" s="32" t="s">
        <v>3529</v>
      </c>
    </row>
    <row r="696" spans="1:13" x14ac:dyDescent="0.25">
      <c r="A696" s="13" t="s">
        <v>855</v>
      </c>
      <c r="B696" s="13">
        <v>3416407</v>
      </c>
      <c r="C696" s="13" t="s">
        <v>2555</v>
      </c>
      <c r="D696" s="13" t="s">
        <v>2556</v>
      </c>
      <c r="E696" s="29">
        <v>42875</v>
      </c>
      <c r="F696" s="23">
        <v>5</v>
      </c>
      <c r="G696" s="22" t="s">
        <v>16</v>
      </c>
      <c r="H696" s="22" t="s">
        <v>16</v>
      </c>
      <c r="I696" s="22" t="s">
        <v>16</v>
      </c>
      <c r="J696" s="22" t="s">
        <v>16</v>
      </c>
      <c r="K696" s="22" t="s">
        <v>16</v>
      </c>
      <c r="L696" s="22" t="s">
        <v>16</v>
      </c>
      <c r="M696" s="21" t="s">
        <v>229</v>
      </c>
    </row>
    <row r="697" spans="1:13" x14ac:dyDescent="0.25">
      <c r="A697" s="13" t="s">
        <v>856</v>
      </c>
      <c r="B697" s="13">
        <v>1868456</v>
      </c>
      <c r="C697" s="13" t="s">
        <v>2557</v>
      </c>
      <c r="D697" s="13" t="s">
        <v>2558</v>
      </c>
      <c r="E697" s="29">
        <v>42889</v>
      </c>
      <c r="F697" s="23">
        <v>5</v>
      </c>
      <c r="G697" s="16" t="s">
        <v>16</v>
      </c>
      <c r="H697" s="16" t="s">
        <v>16</v>
      </c>
      <c r="I697" s="16" t="s">
        <v>16</v>
      </c>
      <c r="J697" s="16" t="s">
        <v>16</v>
      </c>
      <c r="K697" s="16" t="s">
        <v>16</v>
      </c>
      <c r="L697" s="20" t="s">
        <v>23</v>
      </c>
      <c r="M697" s="32" t="s">
        <v>232</v>
      </c>
    </row>
    <row r="698" spans="1:13" x14ac:dyDescent="0.25">
      <c r="A698" s="13" t="s">
        <v>857</v>
      </c>
      <c r="B698" s="13">
        <v>2212393</v>
      </c>
      <c r="C698" s="13" t="s">
        <v>2559</v>
      </c>
      <c r="D698" s="13" t="s">
        <v>2560</v>
      </c>
      <c r="E698" s="29">
        <v>42896</v>
      </c>
      <c r="F698" s="23">
        <v>5</v>
      </c>
      <c r="G698" s="16" t="s">
        <v>16</v>
      </c>
      <c r="H698" s="16" t="s">
        <v>16</v>
      </c>
      <c r="I698" s="16" t="s">
        <v>16</v>
      </c>
      <c r="J698" s="16" t="s">
        <v>16</v>
      </c>
      <c r="K698" s="19" t="s">
        <v>23</v>
      </c>
      <c r="L698" s="19" t="s">
        <v>23</v>
      </c>
      <c r="M698" s="32" t="s">
        <v>3529</v>
      </c>
    </row>
    <row r="699" spans="1:13" x14ac:dyDescent="0.25">
      <c r="A699" s="13" t="s">
        <v>858</v>
      </c>
      <c r="B699" s="13">
        <v>1260166</v>
      </c>
      <c r="C699" s="13" t="s">
        <v>1863</v>
      </c>
      <c r="D699" s="13" t="s">
        <v>2561</v>
      </c>
      <c r="E699" s="29">
        <v>42896</v>
      </c>
      <c r="F699" s="23">
        <v>5</v>
      </c>
      <c r="G699" s="16" t="s">
        <v>16</v>
      </c>
      <c r="H699" s="16" t="s">
        <v>16</v>
      </c>
      <c r="I699" s="16" t="s">
        <v>16</v>
      </c>
      <c r="J699" s="16" t="s">
        <v>16</v>
      </c>
      <c r="K699" s="19" t="s">
        <v>23</v>
      </c>
      <c r="L699" s="19" t="s">
        <v>23</v>
      </c>
      <c r="M699" s="32" t="s">
        <v>3529</v>
      </c>
    </row>
    <row r="700" spans="1:13" x14ac:dyDescent="0.25">
      <c r="A700" s="13" t="s">
        <v>859</v>
      </c>
      <c r="B700" s="13">
        <v>2105488</v>
      </c>
      <c r="C700" s="13" t="s">
        <v>2562</v>
      </c>
      <c r="D700" s="13" t="s">
        <v>2563</v>
      </c>
      <c r="E700" s="29">
        <v>42881</v>
      </c>
      <c r="F700" s="23">
        <v>5</v>
      </c>
      <c r="G700" s="16" t="s">
        <v>16</v>
      </c>
      <c r="H700" s="16" t="s">
        <v>16</v>
      </c>
      <c r="I700" s="16" t="s">
        <v>16</v>
      </c>
      <c r="J700" s="16" t="s">
        <v>16</v>
      </c>
      <c r="K700" s="16" t="s">
        <v>16</v>
      </c>
      <c r="L700" s="20" t="s">
        <v>23</v>
      </c>
      <c r="M700" s="32" t="s">
        <v>232</v>
      </c>
    </row>
    <row r="701" spans="1:13" x14ac:dyDescent="0.25">
      <c r="A701" s="13" t="s">
        <v>860</v>
      </c>
      <c r="B701" s="13">
        <v>7038779</v>
      </c>
      <c r="C701" s="13" t="s">
        <v>2564</v>
      </c>
      <c r="D701" s="13" t="s">
        <v>2565</v>
      </c>
      <c r="E701" s="29">
        <v>42889</v>
      </c>
      <c r="F701" s="23">
        <v>5</v>
      </c>
      <c r="G701" s="16" t="s">
        <v>16</v>
      </c>
      <c r="H701" s="16" t="s">
        <v>16</v>
      </c>
      <c r="I701" s="16" t="s">
        <v>16</v>
      </c>
      <c r="J701" s="16" t="s">
        <v>16</v>
      </c>
      <c r="K701" s="16" t="s">
        <v>16</v>
      </c>
      <c r="L701" s="20" t="s">
        <v>23</v>
      </c>
      <c r="M701" s="32" t="s">
        <v>232</v>
      </c>
    </row>
    <row r="702" spans="1:13" x14ac:dyDescent="0.25">
      <c r="A702" s="13" t="s">
        <v>861</v>
      </c>
      <c r="B702" s="13">
        <v>2208096</v>
      </c>
      <c r="C702" s="13" t="s">
        <v>2566</v>
      </c>
      <c r="D702" s="13" t="s">
        <v>2567</v>
      </c>
      <c r="E702" s="29">
        <v>42896</v>
      </c>
      <c r="F702" s="23">
        <v>5</v>
      </c>
      <c r="G702" s="16" t="s">
        <v>16</v>
      </c>
      <c r="H702" s="16" t="s">
        <v>16</v>
      </c>
      <c r="I702" s="16" t="s">
        <v>16</v>
      </c>
      <c r="J702" s="16" t="s">
        <v>16</v>
      </c>
      <c r="K702" s="16" t="s">
        <v>16</v>
      </c>
      <c r="L702" s="20" t="s">
        <v>23</v>
      </c>
      <c r="M702" s="32" t="s">
        <v>232</v>
      </c>
    </row>
    <row r="703" spans="1:13" x14ac:dyDescent="0.25">
      <c r="A703" s="13" t="s">
        <v>862</v>
      </c>
      <c r="B703" s="13">
        <v>2930294</v>
      </c>
      <c r="C703" s="13" t="s">
        <v>2568</v>
      </c>
      <c r="D703" s="13" t="s">
        <v>2158</v>
      </c>
      <c r="E703" s="29">
        <v>43283</v>
      </c>
      <c r="F703" s="23">
        <v>3</v>
      </c>
      <c r="G703" s="16" t="s">
        <v>16</v>
      </c>
      <c r="H703" s="16" t="s">
        <v>16</v>
      </c>
      <c r="I703" s="16" t="s">
        <v>16</v>
      </c>
      <c r="J703" s="16" t="s">
        <v>16</v>
      </c>
      <c r="K703" s="17">
        <f>EDATE($E703,48)</f>
        <v>44744</v>
      </c>
      <c r="L703" s="17">
        <f t="shared" ref="L703" si="290">EDATE($E703,60)</f>
        <v>45109</v>
      </c>
      <c r="M703" s="21" t="s">
        <v>229</v>
      </c>
    </row>
    <row r="704" spans="1:13" x14ac:dyDescent="0.25">
      <c r="A704" s="13" t="s">
        <v>863</v>
      </c>
      <c r="B704" s="13">
        <v>2520391</v>
      </c>
      <c r="C704" s="13" t="s">
        <v>2569</v>
      </c>
      <c r="D704" s="13" t="s">
        <v>2570</v>
      </c>
      <c r="E704" s="29">
        <v>42882</v>
      </c>
      <c r="F704" s="23">
        <v>5</v>
      </c>
      <c r="G704" s="16" t="s">
        <v>16</v>
      </c>
      <c r="H704" s="16" t="s">
        <v>16</v>
      </c>
      <c r="I704" s="16" t="s">
        <v>16</v>
      </c>
      <c r="J704" s="16" t="s">
        <v>16</v>
      </c>
      <c r="K704" s="19" t="s">
        <v>23</v>
      </c>
      <c r="L704" s="19" t="s">
        <v>23</v>
      </c>
      <c r="M704" s="32" t="s">
        <v>3529</v>
      </c>
    </row>
    <row r="705" spans="1:13" x14ac:dyDescent="0.25">
      <c r="A705" s="13" t="s">
        <v>864</v>
      </c>
      <c r="B705" s="13">
        <v>695112</v>
      </c>
      <c r="C705" s="13" t="s">
        <v>2571</v>
      </c>
      <c r="D705" s="13" t="s">
        <v>2572</v>
      </c>
      <c r="E705" s="29">
        <v>42875</v>
      </c>
      <c r="F705" s="23">
        <v>5</v>
      </c>
      <c r="G705" s="22" t="s">
        <v>16</v>
      </c>
      <c r="H705" s="22" t="s">
        <v>16</v>
      </c>
      <c r="I705" s="22" t="s">
        <v>16</v>
      </c>
      <c r="J705" s="22" t="s">
        <v>16</v>
      </c>
      <c r="K705" s="22" t="s">
        <v>16</v>
      </c>
      <c r="L705" s="22" t="s">
        <v>16</v>
      </c>
      <c r="M705" s="21" t="s">
        <v>229</v>
      </c>
    </row>
    <row r="706" spans="1:13" x14ac:dyDescent="0.25">
      <c r="A706" s="13" t="s">
        <v>865</v>
      </c>
      <c r="B706" s="13">
        <v>1538093</v>
      </c>
      <c r="C706" s="13" t="s">
        <v>2573</v>
      </c>
      <c r="D706" s="13" t="s">
        <v>2574</v>
      </c>
      <c r="E706" s="29">
        <v>42874</v>
      </c>
      <c r="F706" s="23">
        <v>5</v>
      </c>
      <c r="G706" s="22" t="s">
        <v>16</v>
      </c>
      <c r="H706" s="22" t="s">
        <v>16</v>
      </c>
      <c r="I706" s="22" t="s">
        <v>16</v>
      </c>
      <c r="J706" s="22" t="s">
        <v>16</v>
      </c>
      <c r="K706" s="22" t="s">
        <v>16</v>
      </c>
      <c r="L706" s="22" t="s">
        <v>16</v>
      </c>
      <c r="M706" s="21" t="s">
        <v>229</v>
      </c>
    </row>
    <row r="707" spans="1:13" x14ac:dyDescent="0.25">
      <c r="A707" s="13" t="s">
        <v>866</v>
      </c>
      <c r="B707" s="13">
        <v>3217341</v>
      </c>
      <c r="C707" s="13" t="s">
        <v>2575</v>
      </c>
      <c r="D707" s="13" t="s">
        <v>2576</v>
      </c>
      <c r="E707" s="29">
        <v>42874</v>
      </c>
      <c r="F707" s="23">
        <v>5</v>
      </c>
      <c r="G707" s="16" t="s">
        <v>16</v>
      </c>
      <c r="H707" s="16" t="s">
        <v>16</v>
      </c>
      <c r="I707" s="16" t="s">
        <v>16</v>
      </c>
      <c r="J707" s="16" t="s">
        <v>16</v>
      </c>
      <c r="K707" s="19" t="s">
        <v>23</v>
      </c>
      <c r="L707" s="19" t="s">
        <v>23</v>
      </c>
      <c r="M707" s="32" t="s">
        <v>3529</v>
      </c>
    </row>
    <row r="708" spans="1:13" x14ac:dyDescent="0.25">
      <c r="A708" s="13" t="s">
        <v>867</v>
      </c>
      <c r="B708" s="13">
        <v>1890667</v>
      </c>
      <c r="C708" s="13" t="s">
        <v>2577</v>
      </c>
      <c r="D708" s="13" t="s">
        <v>2578</v>
      </c>
      <c r="E708" s="29">
        <v>42889</v>
      </c>
      <c r="F708" s="23">
        <v>5</v>
      </c>
      <c r="G708" s="16" t="s">
        <v>16</v>
      </c>
      <c r="H708" s="16" t="s">
        <v>16</v>
      </c>
      <c r="I708" s="16" t="s">
        <v>16</v>
      </c>
      <c r="J708" s="16" t="s">
        <v>16</v>
      </c>
      <c r="K708" s="19" t="s">
        <v>23</v>
      </c>
      <c r="L708" s="19" t="s">
        <v>23</v>
      </c>
      <c r="M708" s="32" t="s">
        <v>3529</v>
      </c>
    </row>
    <row r="709" spans="1:13" x14ac:dyDescent="0.25">
      <c r="A709" s="13" t="s">
        <v>868</v>
      </c>
      <c r="B709" s="13">
        <v>2950697</v>
      </c>
      <c r="C709" s="13" t="s">
        <v>2579</v>
      </c>
      <c r="D709" s="13" t="s">
        <v>2580</v>
      </c>
      <c r="E709" s="29">
        <v>42882</v>
      </c>
      <c r="F709" s="23">
        <v>5</v>
      </c>
      <c r="G709" s="16" t="s">
        <v>16</v>
      </c>
      <c r="H709" s="16" t="s">
        <v>16</v>
      </c>
      <c r="I709" s="16" t="s">
        <v>16</v>
      </c>
      <c r="J709" s="16" t="s">
        <v>16</v>
      </c>
      <c r="K709" s="16" t="s">
        <v>16</v>
      </c>
      <c r="L709" s="20" t="s">
        <v>23</v>
      </c>
      <c r="M709" s="32" t="s">
        <v>232</v>
      </c>
    </row>
    <row r="710" spans="1:13" x14ac:dyDescent="0.25">
      <c r="A710" s="13" t="s">
        <v>869</v>
      </c>
      <c r="B710" s="13">
        <v>2101797</v>
      </c>
      <c r="C710" s="13" t="s">
        <v>2581</v>
      </c>
      <c r="D710" s="13" t="s">
        <v>2582</v>
      </c>
      <c r="E710" s="29">
        <v>42882</v>
      </c>
      <c r="F710" s="23">
        <v>5</v>
      </c>
      <c r="G710" s="16" t="s">
        <v>16</v>
      </c>
      <c r="H710" s="16" t="s">
        <v>16</v>
      </c>
      <c r="I710" s="16" t="s">
        <v>16</v>
      </c>
      <c r="J710" s="16" t="s">
        <v>16</v>
      </c>
      <c r="K710" s="19" t="s">
        <v>23</v>
      </c>
      <c r="L710" s="19" t="s">
        <v>23</v>
      </c>
      <c r="M710" s="32" t="s">
        <v>3529</v>
      </c>
    </row>
    <row r="711" spans="1:13" x14ac:dyDescent="0.25">
      <c r="A711" s="13" t="s">
        <v>870</v>
      </c>
      <c r="B711" s="13">
        <v>2146269</v>
      </c>
      <c r="C711" s="13" t="s">
        <v>2199</v>
      </c>
      <c r="D711" s="13" t="s">
        <v>2583</v>
      </c>
      <c r="E711" s="29">
        <v>42889</v>
      </c>
      <c r="F711" s="23">
        <v>5</v>
      </c>
      <c r="G711" s="22" t="s">
        <v>16</v>
      </c>
      <c r="H711" s="22" t="s">
        <v>16</v>
      </c>
      <c r="I711" s="22" t="s">
        <v>16</v>
      </c>
      <c r="J711" s="22" t="s">
        <v>16</v>
      </c>
      <c r="K711" s="22" t="s">
        <v>16</v>
      </c>
      <c r="L711" s="22" t="s">
        <v>16</v>
      </c>
      <c r="M711" s="21" t="s">
        <v>229</v>
      </c>
    </row>
    <row r="712" spans="1:13" x14ac:dyDescent="0.25">
      <c r="A712" s="13" t="s">
        <v>871</v>
      </c>
      <c r="B712" s="13">
        <v>914478</v>
      </c>
      <c r="C712" s="13" t="s">
        <v>2584</v>
      </c>
      <c r="D712" s="13" t="s">
        <v>2585</v>
      </c>
      <c r="E712" s="29">
        <v>42806</v>
      </c>
      <c r="F712" s="23">
        <v>5</v>
      </c>
      <c r="G712" s="22" t="s">
        <v>16</v>
      </c>
      <c r="H712" s="22" t="s">
        <v>16</v>
      </c>
      <c r="I712" s="22" t="s">
        <v>16</v>
      </c>
      <c r="J712" s="22" t="s">
        <v>16</v>
      </c>
      <c r="K712" s="22" t="s">
        <v>16</v>
      </c>
      <c r="L712" s="22" t="s">
        <v>16</v>
      </c>
      <c r="M712" s="21" t="s">
        <v>229</v>
      </c>
    </row>
    <row r="713" spans="1:13" x14ac:dyDescent="0.25">
      <c r="A713" s="13" t="s">
        <v>872</v>
      </c>
      <c r="B713" s="13">
        <v>2349056</v>
      </c>
      <c r="C713" s="13" t="s">
        <v>2586</v>
      </c>
      <c r="D713" s="13" t="s">
        <v>2587</v>
      </c>
      <c r="E713" s="29">
        <v>42889</v>
      </c>
      <c r="F713" s="23">
        <v>5</v>
      </c>
      <c r="G713" s="16" t="s">
        <v>16</v>
      </c>
      <c r="H713" s="16" t="s">
        <v>16</v>
      </c>
      <c r="I713" s="16" t="s">
        <v>16</v>
      </c>
      <c r="J713" s="16" t="s">
        <v>16</v>
      </c>
      <c r="K713" s="19" t="s">
        <v>23</v>
      </c>
      <c r="L713" s="19" t="s">
        <v>23</v>
      </c>
      <c r="M713" s="32" t="s">
        <v>3529</v>
      </c>
    </row>
    <row r="714" spans="1:13" x14ac:dyDescent="0.25">
      <c r="A714" s="13" t="s">
        <v>873</v>
      </c>
      <c r="B714" s="13">
        <v>3405669</v>
      </c>
      <c r="C714" s="13" t="s">
        <v>2588</v>
      </c>
      <c r="D714" s="13" t="s">
        <v>2589</v>
      </c>
      <c r="E714" s="29">
        <v>42882</v>
      </c>
      <c r="F714" s="23">
        <v>5</v>
      </c>
      <c r="G714" s="16" t="s">
        <v>16</v>
      </c>
      <c r="H714" s="16" t="s">
        <v>16</v>
      </c>
      <c r="I714" s="16" t="s">
        <v>16</v>
      </c>
      <c r="J714" s="16" t="s">
        <v>16</v>
      </c>
      <c r="K714" s="19" t="s">
        <v>23</v>
      </c>
      <c r="L714" s="19" t="s">
        <v>23</v>
      </c>
      <c r="M714" s="32" t="s">
        <v>3529</v>
      </c>
    </row>
    <row r="715" spans="1:13" x14ac:dyDescent="0.25">
      <c r="A715" s="13" t="s">
        <v>874</v>
      </c>
      <c r="B715" s="13">
        <v>2362773</v>
      </c>
      <c r="C715" s="13" t="s">
        <v>2590</v>
      </c>
      <c r="D715" s="13" t="s">
        <v>2591</v>
      </c>
      <c r="E715" s="29">
        <v>42882</v>
      </c>
      <c r="F715" s="23">
        <v>5</v>
      </c>
      <c r="G715" s="16" t="s">
        <v>16</v>
      </c>
      <c r="H715" s="16" t="s">
        <v>16</v>
      </c>
      <c r="I715" s="16" t="s">
        <v>16</v>
      </c>
      <c r="J715" s="16" t="s">
        <v>16</v>
      </c>
      <c r="K715" s="16" t="s">
        <v>16</v>
      </c>
      <c r="L715" s="20" t="s">
        <v>23</v>
      </c>
      <c r="M715" s="32" t="s">
        <v>232</v>
      </c>
    </row>
    <row r="716" spans="1:13" x14ac:dyDescent="0.25">
      <c r="A716" s="13" t="s">
        <v>875</v>
      </c>
      <c r="B716" s="13">
        <v>2939960</v>
      </c>
      <c r="C716" s="13" t="s">
        <v>2592</v>
      </c>
      <c r="D716" s="13" t="s">
        <v>2593</v>
      </c>
      <c r="E716" s="29">
        <v>42875</v>
      </c>
      <c r="F716" s="23">
        <v>5</v>
      </c>
      <c r="G716" s="16" t="s">
        <v>16</v>
      </c>
      <c r="H716" s="16" t="s">
        <v>16</v>
      </c>
      <c r="I716" s="19" t="s">
        <v>23</v>
      </c>
      <c r="J716" s="19" t="s">
        <v>23</v>
      </c>
      <c r="K716" s="19" t="s">
        <v>23</v>
      </c>
      <c r="L716" s="19" t="s">
        <v>23</v>
      </c>
      <c r="M716" s="32" t="s">
        <v>3530</v>
      </c>
    </row>
    <row r="717" spans="1:13" x14ac:dyDescent="0.25">
      <c r="A717" s="13" t="s">
        <v>876</v>
      </c>
      <c r="B717" s="13">
        <v>3432962</v>
      </c>
      <c r="C717" s="13" t="s">
        <v>2594</v>
      </c>
      <c r="D717" s="13" t="s">
        <v>2595</v>
      </c>
      <c r="E717" s="29">
        <v>42882</v>
      </c>
      <c r="F717" s="23">
        <v>5</v>
      </c>
      <c r="G717" s="16" t="s">
        <v>16</v>
      </c>
      <c r="H717" s="16" t="s">
        <v>16</v>
      </c>
      <c r="I717" s="16" t="s">
        <v>16</v>
      </c>
      <c r="J717" s="16" t="s">
        <v>16</v>
      </c>
      <c r="K717" s="19" t="s">
        <v>23</v>
      </c>
      <c r="L717" s="19" t="s">
        <v>23</v>
      </c>
      <c r="M717" s="32" t="s">
        <v>3529</v>
      </c>
    </row>
    <row r="718" spans="1:13" x14ac:dyDescent="0.25">
      <c r="A718" s="13" t="s">
        <v>877</v>
      </c>
      <c r="B718" s="13">
        <v>2059431</v>
      </c>
      <c r="C718" s="13" t="s">
        <v>2450</v>
      </c>
      <c r="D718" s="13" t="s">
        <v>2596</v>
      </c>
      <c r="E718" s="29">
        <v>42889</v>
      </c>
      <c r="F718" s="23">
        <v>5</v>
      </c>
      <c r="G718" s="22" t="s">
        <v>16</v>
      </c>
      <c r="H718" s="22" t="s">
        <v>16</v>
      </c>
      <c r="I718" s="22" t="s">
        <v>16</v>
      </c>
      <c r="J718" s="22" t="s">
        <v>16</v>
      </c>
      <c r="K718" s="22" t="s">
        <v>16</v>
      </c>
      <c r="L718" s="22" t="s">
        <v>16</v>
      </c>
      <c r="M718" s="21" t="s">
        <v>229</v>
      </c>
    </row>
    <row r="719" spans="1:13" x14ac:dyDescent="0.25">
      <c r="A719" s="13" t="s">
        <v>878</v>
      </c>
      <c r="B719" s="13">
        <v>3762731</v>
      </c>
      <c r="C719" s="13" t="s">
        <v>2597</v>
      </c>
      <c r="D719" s="13" t="s">
        <v>2598</v>
      </c>
      <c r="E719" s="29">
        <v>43500</v>
      </c>
      <c r="F719" s="23">
        <v>3</v>
      </c>
      <c r="G719" s="22" t="s">
        <v>16</v>
      </c>
      <c r="H719" s="22" t="s">
        <v>16</v>
      </c>
      <c r="I719" s="22" t="s">
        <v>16</v>
      </c>
      <c r="J719" s="20" t="s">
        <v>23</v>
      </c>
      <c r="K719" s="18">
        <f t="shared" ref="K719" si="291">EDATE($E719,48)</f>
        <v>44961</v>
      </c>
      <c r="L719" s="17">
        <f t="shared" ref="L719" si="292">EDATE($E719,60)</f>
        <v>45326</v>
      </c>
      <c r="M719" s="32" t="s">
        <v>59</v>
      </c>
    </row>
    <row r="720" spans="1:13" x14ac:dyDescent="0.25">
      <c r="A720" s="13" t="s">
        <v>879</v>
      </c>
      <c r="B720" s="13">
        <v>3271798</v>
      </c>
      <c r="C720" s="13" t="s">
        <v>2599</v>
      </c>
      <c r="D720" s="13" t="s">
        <v>2600</v>
      </c>
      <c r="E720" s="29">
        <v>43659</v>
      </c>
      <c r="F720" s="23">
        <v>2</v>
      </c>
      <c r="G720" s="22" t="s">
        <v>16</v>
      </c>
      <c r="H720" s="22" t="s">
        <v>16</v>
      </c>
      <c r="I720" s="22" t="s">
        <v>16</v>
      </c>
      <c r="J720" s="17">
        <f>EDATE($E720,36)</f>
        <v>44755</v>
      </c>
      <c r="K720" s="17">
        <f>EDATE($E720,48)</f>
        <v>45120</v>
      </c>
      <c r="L720" s="17">
        <f>EDATE($E720,60)</f>
        <v>45486</v>
      </c>
      <c r="M720" s="21" t="s">
        <v>229</v>
      </c>
    </row>
    <row r="721" spans="1:13" x14ac:dyDescent="0.25">
      <c r="A721" s="13" t="s">
        <v>880</v>
      </c>
      <c r="B721" s="13">
        <v>3380673</v>
      </c>
      <c r="C721" s="13" t="s">
        <v>2601</v>
      </c>
      <c r="D721" s="13" t="s">
        <v>2602</v>
      </c>
      <c r="E721" s="29">
        <v>43398</v>
      </c>
      <c r="F721" s="23">
        <v>3</v>
      </c>
      <c r="G721" s="22" t="s">
        <v>16</v>
      </c>
      <c r="H721" s="22" t="s">
        <v>16</v>
      </c>
      <c r="I721" s="22" t="s">
        <v>16</v>
      </c>
      <c r="J721" s="20" t="s">
        <v>23</v>
      </c>
      <c r="K721" s="18">
        <f t="shared" ref="K721" si="293">EDATE($E721,48)</f>
        <v>44859</v>
      </c>
      <c r="L721" s="17">
        <f t="shared" ref="L721" si="294">EDATE($E721,60)</f>
        <v>45224</v>
      </c>
      <c r="M721" s="32" t="s">
        <v>59</v>
      </c>
    </row>
    <row r="722" spans="1:13" x14ac:dyDescent="0.25">
      <c r="A722" s="13" t="s">
        <v>881</v>
      </c>
      <c r="B722" s="13">
        <v>3517073</v>
      </c>
      <c r="C722" s="13" t="s">
        <v>1687</v>
      </c>
      <c r="D722" s="13" t="s">
        <v>2603</v>
      </c>
      <c r="E722" s="29">
        <v>43531</v>
      </c>
      <c r="F722" s="23">
        <v>3</v>
      </c>
      <c r="G722" s="16" t="s">
        <v>16</v>
      </c>
      <c r="H722" s="16" t="s">
        <v>16</v>
      </c>
      <c r="I722" s="16" t="s">
        <v>16</v>
      </c>
      <c r="J722" s="16" t="s">
        <v>16</v>
      </c>
      <c r="K722" s="17">
        <f t="shared" ref="K722:K723" si="295">EDATE($E722,48)</f>
        <v>44992</v>
      </c>
      <c r="L722" s="17">
        <f t="shared" ref="L722:L723" si="296">EDATE($E722,60)</f>
        <v>45358</v>
      </c>
      <c r="M722" s="21" t="s">
        <v>229</v>
      </c>
    </row>
    <row r="723" spans="1:13" x14ac:dyDescent="0.25">
      <c r="A723" s="13" t="s">
        <v>882</v>
      </c>
      <c r="B723" s="13">
        <v>3500696</v>
      </c>
      <c r="C723" s="13" t="s">
        <v>2604</v>
      </c>
      <c r="D723" s="13" t="s">
        <v>2605</v>
      </c>
      <c r="E723" s="29">
        <v>43318</v>
      </c>
      <c r="F723" s="23">
        <v>3</v>
      </c>
      <c r="G723" s="16" t="s">
        <v>16</v>
      </c>
      <c r="H723" s="16" t="s">
        <v>16</v>
      </c>
      <c r="I723" s="16" t="s">
        <v>16</v>
      </c>
      <c r="J723" s="16" t="s">
        <v>16</v>
      </c>
      <c r="K723" s="17">
        <f t="shared" si="295"/>
        <v>44779</v>
      </c>
      <c r="L723" s="17">
        <f t="shared" si="296"/>
        <v>45144</v>
      </c>
      <c r="M723" s="21" t="s">
        <v>229</v>
      </c>
    </row>
    <row r="724" spans="1:13" x14ac:dyDescent="0.25">
      <c r="A724" s="13" t="s">
        <v>883</v>
      </c>
      <c r="B724" s="13">
        <v>3661756</v>
      </c>
      <c r="C724" s="13" t="s">
        <v>2606</v>
      </c>
      <c r="D724" s="13" t="s">
        <v>2605</v>
      </c>
      <c r="E724" s="29">
        <v>43755</v>
      </c>
      <c r="F724" s="23">
        <v>2</v>
      </c>
      <c r="G724" s="22" t="s">
        <v>16</v>
      </c>
      <c r="H724" s="22" t="s">
        <v>16</v>
      </c>
      <c r="I724" s="22" t="s">
        <v>16</v>
      </c>
      <c r="J724" s="17">
        <f>EDATE($E724,36)</f>
        <v>44851</v>
      </c>
      <c r="K724" s="17">
        <f>EDATE($E724,48)</f>
        <v>45216</v>
      </c>
      <c r="L724" s="17">
        <f>EDATE($E724,60)</f>
        <v>45582</v>
      </c>
      <c r="M724" s="21" t="s">
        <v>229</v>
      </c>
    </row>
    <row r="725" spans="1:13" x14ac:dyDescent="0.25">
      <c r="A725" s="13" t="s">
        <v>884</v>
      </c>
      <c r="B725" s="13">
        <v>3025399</v>
      </c>
      <c r="C725" s="13" t="s">
        <v>152</v>
      </c>
      <c r="D725" s="13" t="s">
        <v>2607</v>
      </c>
      <c r="E725" s="29">
        <v>43363</v>
      </c>
      <c r="F725" s="23">
        <v>3</v>
      </c>
      <c r="G725" s="22" t="s">
        <v>16</v>
      </c>
      <c r="H725" s="22" t="s">
        <v>16</v>
      </c>
      <c r="I725" s="22" t="s">
        <v>16</v>
      </c>
      <c r="J725" s="20" t="s">
        <v>23</v>
      </c>
      <c r="K725" s="18">
        <f t="shared" ref="K725:K726" si="297">EDATE($E725,48)</f>
        <v>44824</v>
      </c>
      <c r="L725" s="17">
        <f t="shared" ref="L725:L726" si="298">EDATE($E725,60)</f>
        <v>45189</v>
      </c>
      <c r="M725" s="32" t="s">
        <v>59</v>
      </c>
    </row>
    <row r="726" spans="1:13" x14ac:dyDescent="0.25">
      <c r="A726" s="13" t="s">
        <v>885</v>
      </c>
      <c r="B726" s="13">
        <v>4640328</v>
      </c>
      <c r="C726" s="13" t="s">
        <v>2608</v>
      </c>
      <c r="D726" s="13" t="s">
        <v>2609</v>
      </c>
      <c r="E726" s="29">
        <v>43516</v>
      </c>
      <c r="F726" s="23">
        <v>3</v>
      </c>
      <c r="G726" s="22" t="s">
        <v>16</v>
      </c>
      <c r="H726" s="22" t="s">
        <v>16</v>
      </c>
      <c r="I726" s="22" t="s">
        <v>16</v>
      </c>
      <c r="J726" s="20" t="s">
        <v>23</v>
      </c>
      <c r="K726" s="18">
        <f t="shared" si="297"/>
        <v>44977</v>
      </c>
      <c r="L726" s="17">
        <f t="shared" si="298"/>
        <v>45342</v>
      </c>
      <c r="M726" s="32" t="s">
        <v>59</v>
      </c>
    </row>
    <row r="727" spans="1:13" x14ac:dyDescent="0.25">
      <c r="A727" s="13" t="s">
        <v>886</v>
      </c>
      <c r="B727" s="13">
        <v>3650031</v>
      </c>
      <c r="C727" s="13" t="s">
        <v>1533</v>
      </c>
      <c r="D727" s="13" t="s">
        <v>2046</v>
      </c>
      <c r="E727" s="29">
        <v>43386</v>
      </c>
      <c r="F727" s="23">
        <v>3</v>
      </c>
      <c r="G727" s="16" t="s">
        <v>16</v>
      </c>
      <c r="H727" s="16" t="s">
        <v>16</v>
      </c>
      <c r="I727" s="16" t="s">
        <v>16</v>
      </c>
      <c r="J727" s="16" t="s">
        <v>16</v>
      </c>
      <c r="K727" s="17">
        <f>EDATE($E727,48)</f>
        <v>44847</v>
      </c>
      <c r="L727" s="17">
        <f t="shared" ref="L727" si="299">EDATE($E727,60)</f>
        <v>45212</v>
      </c>
      <c r="M727" s="21" t="s">
        <v>229</v>
      </c>
    </row>
    <row r="728" spans="1:13" x14ac:dyDescent="0.25">
      <c r="A728" s="13" t="s">
        <v>887</v>
      </c>
      <c r="B728" s="13">
        <v>3314781</v>
      </c>
      <c r="C728" s="13" t="s">
        <v>2610</v>
      </c>
      <c r="D728" s="13" t="s">
        <v>2046</v>
      </c>
      <c r="E728" s="29">
        <v>43385</v>
      </c>
      <c r="F728" s="23">
        <v>3</v>
      </c>
      <c r="G728" s="16" t="s">
        <v>16</v>
      </c>
      <c r="H728" s="16" t="s">
        <v>16</v>
      </c>
      <c r="I728" s="20" t="s">
        <v>23</v>
      </c>
      <c r="J728" s="20" t="s">
        <v>23</v>
      </c>
      <c r="K728" s="18">
        <f>EDATE($E728,48)</f>
        <v>44846</v>
      </c>
      <c r="L728" s="18">
        <f>EDATE($E728,60)</f>
        <v>45211</v>
      </c>
      <c r="M728" s="32" t="s">
        <v>3528</v>
      </c>
    </row>
    <row r="729" spans="1:13" x14ac:dyDescent="0.25">
      <c r="A729" s="13" t="s">
        <v>888</v>
      </c>
      <c r="B729" s="13">
        <v>4324373</v>
      </c>
      <c r="C729" s="13" t="s">
        <v>2611</v>
      </c>
      <c r="D729" s="13" t="s">
        <v>2612</v>
      </c>
      <c r="E729" s="29">
        <v>43551</v>
      </c>
      <c r="F729" s="23">
        <v>3</v>
      </c>
      <c r="G729" s="22" t="s">
        <v>16</v>
      </c>
      <c r="H729" s="22" t="s">
        <v>16</v>
      </c>
      <c r="I729" s="22" t="s">
        <v>16</v>
      </c>
      <c r="J729" s="20" t="s">
        <v>23</v>
      </c>
      <c r="K729" s="18">
        <f t="shared" ref="K729:K730" si="300">EDATE($E729,48)</f>
        <v>45012</v>
      </c>
      <c r="L729" s="17">
        <f t="shared" ref="L729:L730" si="301">EDATE($E729,60)</f>
        <v>45378</v>
      </c>
      <c r="M729" s="32" t="s">
        <v>59</v>
      </c>
    </row>
    <row r="730" spans="1:13" x14ac:dyDescent="0.25">
      <c r="A730" s="13" t="s">
        <v>889</v>
      </c>
      <c r="B730" s="13">
        <v>2313370</v>
      </c>
      <c r="C730" s="13" t="s">
        <v>1659</v>
      </c>
      <c r="D730" s="13" t="s">
        <v>2613</v>
      </c>
      <c r="E730" s="29">
        <v>43391</v>
      </c>
      <c r="F730" s="23">
        <v>3</v>
      </c>
      <c r="G730" s="22" t="s">
        <v>16</v>
      </c>
      <c r="H730" s="22" t="s">
        <v>16</v>
      </c>
      <c r="I730" s="22" t="s">
        <v>16</v>
      </c>
      <c r="J730" s="20" t="s">
        <v>23</v>
      </c>
      <c r="K730" s="18">
        <f t="shared" si="300"/>
        <v>44852</v>
      </c>
      <c r="L730" s="17">
        <f t="shared" si="301"/>
        <v>45217</v>
      </c>
      <c r="M730" s="32" t="s">
        <v>59</v>
      </c>
    </row>
    <row r="731" spans="1:13" x14ac:dyDescent="0.25">
      <c r="A731" s="13" t="s">
        <v>890</v>
      </c>
      <c r="B731" s="13">
        <v>2025559</v>
      </c>
      <c r="C731" s="13" t="s">
        <v>2614</v>
      </c>
      <c r="D731" s="13" t="s">
        <v>2615</v>
      </c>
      <c r="E731" s="29">
        <v>43782</v>
      </c>
      <c r="F731" s="23">
        <v>2</v>
      </c>
      <c r="G731" s="16" t="s">
        <v>16</v>
      </c>
      <c r="H731" s="16" t="s">
        <v>16</v>
      </c>
      <c r="I731" s="20" t="s">
        <v>23</v>
      </c>
      <c r="J731" s="17">
        <f>EDATE($E731,36)</f>
        <v>44878</v>
      </c>
      <c r="K731" s="17">
        <f>EDATE($E731,48)</f>
        <v>45243</v>
      </c>
      <c r="L731" s="17">
        <f>EDATE($E731,60)</f>
        <v>45609</v>
      </c>
      <c r="M731" s="32" t="s">
        <v>233</v>
      </c>
    </row>
    <row r="732" spans="1:13" x14ac:dyDescent="0.25">
      <c r="A732" s="13" t="s">
        <v>891</v>
      </c>
      <c r="B732" s="13">
        <v>2614586</v>
      </c>
      <c r="C732" s="13" t="s">
        <v>2616</v>
      </c>
      <c r="D732" s="13" t="s">
        <v>2617</v>
      </c>
      <c r="E732" s="29">
        <v>43669</v>
      </c>
      <c r="F732" s="23">
        <v>2</v>
      </c>
      <c r="G732" s="16" t="s">
        <v>16</v>
      </c>
      <c r="H732" s="19" t="s">
        <v>23</v>
      </c>
      <c r="I732" s="19" t="s">
        <v>23</v>
      </c>
      <c r="J732" s="17">
        <f>EDATE($E732,36)</f>
        <v>44765</v>
      </c>
      <c r="K732" s="17">
        <f>EDATE($E732,48)</f>
        <v>45130</v>
      </c>
      <c r="L732" s="17">
        <f>EDATE($E732,60)</f>
        <v>45496</v>
      </c>
      <c r="M732" s="32" t="s">
        <v>138</v>
      </c>
    </row>
    <row r="733" spans="1:13" x14ac:dyDescent="0.25">
      <c r="A733" s="13" t="s">
        <v>892</v>
      </c>
      <c r="B733" s="13">
        <v>3983338</v>
      </c>
      <c r="C733" s="13" t="s">
        <v>2618</v>
      </c>
      <c r="D733" s="13" t="s">
        <v>2619</v>
      </c>
      <c r="E733" s="29">
        <v>44075</v>
      </c>
      <c r="F733" s="23">
        <v>1</v>
      </c>
      <c r="G733" s="16" t="s">
        <v>16</v>
      </c>
      <c r="H733" s="16" t="s">
        <v>16</v>
      </c>
      <c r="I733" s="17">
        <f>EDATE($E733,24)</f>
        <v>44805</v>
      </c>
      <c r="J733" s="17">
        <f>EDATE($E733,36)</f>
        <v>45170</v>
      </c>
      <c r="K733" s="18">
        <f>EDATE($E733,48)</f>
        <v>45536</v>
      </c>
      <c r="L733" s="17">
        <f t="shared" ref="L733:L735" si="302">EDATE($E733,60)</f>
        <v>45901</v>
      </c>
      <c r="M733" s="21" t="s">
        <v>229</v>
      </c>
    </row>
    <row r="734" spans="1:13" x14ac:dyDescent="0.25">
      <c r="A734" s="13" t="s">
        <v>893</v>
      </c>
      <c r="B734" s="13">
        <v>4008986</v>
      </c>
      <c r="C734" s="13" t="s">
        <v>2620</v>
      </c>
      <c r="D734" s="13" t="s">
        <v>2621</v>
      </c>
      <c r="E734" s="29">
        <v>43314</v>
      </c>
      <c r="F734" s="23">
        <v>3</v>
      </c>
      <c r="G734" s="16" t="s">
        <v>16</v>
      </c>
      <c r="H734" s="16" t="s">
        <v>16</v>
      </c>
      <c r="I734" s="16" t="s">
        <v>16</v>
      </c>
      <c r="J734" s="16" t="s">
        <v>16</v>
      </c>
      <c r="K734" s="17">
        <f t="shared" ref="K734:K735" si="303">EDATE($E734,48)</f>
        <v>44775</v>
      </c>
      <c r="L734" s="17">
        <f t="shared" si="302"/>
        <v>45140</v>
      </c>
      <c r="M734" s="21" t="s">
        <v>229</v>
      </c>
    </row>
    <row r="735" spans="1:13" x14ac:dyDescent="0.25">
      <c r="A735" s="13" t="s">
        <v>894</v>
      </c>
      <c r="B735" s="13">
        <v>2882112</v>
      </c>
      <c r="C735" s="13" t="s">
        <v>2622</v>
      </c>
      <c r="D735" s="13" t="s">
        <v>2623</v>
      </c>
      <c r="E735" s="29">
        <v>43284</v>
      </c>
      <c r="F735" s="23">
        <v>3</v>
      </c>
      <c r="G735" s="16" t="s">
        <v>16</v>
      </c>
      <c r="H735" s="16" t="s">
        <v>16</v>
      </c>
      <c r="I735" s="16" t="s">
        <v>16</v>
      </c>
      <c r="J735" s="16" t="s">
        <v>16</v>
      </c>
      <c r="K735" s="17">
        <f t="shared" si="303"/>
        <v>44745</v>
      </c>
      <c r="L735" s="17">
        <f t="shared" si="302"/>
        <v>45110</v>
      </c>
      <c r="M735" s="21" t="s">
        <v>229</v>
      </c>
    </row>
    <row r="736" spans="1:13" x14ac:dyDescent="0.25">
      <c r="A736" s="13" t="s">
        <v>895</v>
      </c>
      <c r="B736" s="13">
        <v>3736104</v>
      </c>
      <c r="C736" s="13" t="s">
        <v>2624</v>
      </c>
      <c r="D736" s="13" t="s">
        <v>2625</v>
      </c>
      <c r="E736" s="29">
        <v>43692</v>
      </c>
      <c r="F736" s="23">
        <v>2</v>
      </c>
      <c r="G736" s="22" t="s">
        <v>16</v>
      </c>
      <c r="H736" s="22" t="s">
        <v>16</v>
      </c>
      <c r="I736" s="22" t="s">
        <v>16</v>
      </c>
      <c r="J736" s="17">
        <f>EDATE($E736,36)</f>
        <v>44788</v>
      </c>
      <c r="K736" s="17">
        <f>EDATE($E736,48)</f>
        <v>45153</v>
      </c>
      <c r="L736" s="17">
        <f>EDATE($E736,60)</f>
        <v>45519</v>
      </c>
      <c r="M736" s="21" t="s">
        <v>229</v>
      </c>
    </row>
    <row r="737" spans="1:13" x14ac:dyDescent="0.25">
      <c r="A737" s="13" t="s">
        <v>896</v>
      </c>
      <c r="B737" s="13">
        <v>4019353</v>
      </c>
      <c r="C737" s="13" t="s">
        <v>2626</v>
      </c>
      <c r="D737" s="13" t="s">
        <v>2627</v>
      </c>
      <c r="E737" s="29">
        <v>43403</v>
      </c>
      <c r="F737" s="23">
        <v>3</v>
      </c>
      <c r="G737" s="16" t="s">
        <v>16</v>
      </c>
      <c r="H737" s="16" t="s">
        <v>16</v>
      </c>
      <c r="I737" s="20" t="s">
        <v>23</v>
      </c>
      <c r="J737" s="20" t="s">
        <v>23</v>
      </c>
      <c r="K737" s="18">
        <f>EDATE($E737,48)</f>
        <v>44864</v>
      </c>
      <c r="L737" s="18">
        <f>EDATE($E737,60)</f>
        <v>45229</v>
      </c>
      <c r="M737" s="32" t="s">
        <v>3528</v>
      </c>
    </row>
    <row r="738" spans="1:13" x14ac:dyDescent="0.25">
      <c r="A738" s="13" t="s">
        <v>897</v>
      </c>
      <c r="B738" s="13">
        <v>4175537</v>
      </c>
      <c r="C738" s="13" t="s">
        <v>2628</v>
      </c>
      <c r="D738" s="13" t="s">
        <v>2629</v>
      </c>
      <c r="E738" s="29">
        <v>43308</v>
      </c>
      <c r="F738" s="23">
        <v>3</v>
      </c>
      <c r="G738" s="16" t="s">
        <v>16</v>
      </c>
      <c r="H738" s="16" t="s">
        <v>16</v>
      </c>
      <c r="I738" s="16" t="s">
        <v>16</v>
      </c>
      <c r="J738" s="16" t="s">
        <v>16</v>
      </c>
      <c r="K738" s="17">
        <f t="shared" ref="K738:K740" si="304">EDATE($E738,48)</f>
        <v>44769</v>
      </c>
      <c r="L738" s="17">
        <f t="shared" ref="L738:L740" si="305">EDATE($E738,60)</f>
        <v>45134</v>
      </c>
      <c r="M738" s="21" t="s">
        <v>229</v>
      </c>
    </row>
    <row r="739" spans="1:13" x14ac:dyDescent="0.25">
      <c r="A739" s="13" t="s">
        <v>898</v>
      </c>
      <c r="B739" s="13">
        <v>1543354</v>
      </c>
      <c r="C739" s="13" t="s">
        <v>2032</v>
      </c>
      <c r="D739" s="13" t="s">
        <v>2630</v>
      </c>
      <c r="E739" s="29">
        <v>43343</v>
      </c>
      <c r="F739" s="23">
        <v>3</v>
      </c>
      <c r="G739" s="16" t="s">
        <v>16</v>
      </c>
      <c r="H739" s="16" t="s">
        <v>16</v>
      </c>
      <c r="I739" s="16" t="s">
        <v>16</v>
      </c>
      <c r="J739" s="16" t="s">
        <v>16</v>
      </c>
      <c r="K739" s="17">
        <f t="shared" si="304"/>
        <v>44804</v>
      </c>
      <c r="L739" s="17">
        <f t="shared" si="305"/>
        <v>45169</v>
      </c>
      <c r="M739" s="21" t="s">
        <v>229</v>
      </c>
    </row>
    <row r="740" spans="1:13" x14ac:dyDescent="0.25">
      <c r="A740" s="13" t="s">
        <v>899</v>
      </c>
      <c r="B740" s="13">
        <v>2635501</v>
      </c>
      <c r="C740" s="13" t="s">
        <v>2631</v>
      </c>
      <c r="D740" s="13" t="s">
        <v>2632</v>
      </c>
      <c r="E740" s="29">
        <v>43413</v>
      </c>
      <c r="F740" s="23">
        <v>3</v>
      </c>
      <c r="G740" s="16" t="s">
        <v>16</v>
      </c>
      <c r="H740" s="16" t="s">
        <v>16</v>
      </c>
      <c r="I740" s="16" t="s">
        <v>16</v>
      </c>
      <c r="J740" s="16" t="s">
        <v>16</v>
      </c>
      <c r="K740" s="17">
        <f t="shared" si="304"/>
        <v>44874</v>
      </c>
      <c r="L740" s="17">
        <f t="shared" si="305"/>
        <v>45239</v>
      </c>
      <c r="M740" s="21" t="s">
        <v>229</v>
      </c>
    </row>
    <row r="741" spans="1:13" x14ac:dyDescent="0.25">
      <c r="A741" s="13" t="s">
        <v>900</v>
      </c>
      <c r="B741" s="13">
        <v>3478606</v>
      </c>
      <c r="C741" s="13" t="s">
        <v>2633</v>
      </c>
      <c r="D741" s="13" t="s">
        <v>2634</v>
      </c>
      <c r="E741" s="29">
        <v>43732</v>
      </c>
      <c r="F741" s="23">
        <v>2</v>
      </c>
      <c r="G741" s="16" t="s">
        <v>16</v>
      </c>
      <c r="H741" s="19" t="s">
        <v>23</v>
      </c>
      <c r="I741" s="19" t="s">
        <v>23</v>
      </c>
      <c r="J741" s="17">
        <f>EDATE($E741,36)</f>
        <v>44828</v>
      </c>
      <c r="K741" s="17">
        <f>EDATE($E741,48)</f>
        <v>45193</v>
      </c>
      <c r="L741" s="17">
        <f>EDATE($E741,60)</f>
        <v>45559</v>
      </c>
      <c r="M741" s="32" t="s">
        <v>138</v>
      </c>
    </row>
    <row r="742" spans="1:13" x14ac:dyDescent="0.25">
      <c r="A742" s="13" t="s">
        <v>901</v>
      </c>
      <c r="B742" s="13">
        <v>2389098</v>
      </c>
      <c r="C742" s="13" t="s">
        <v>2279</v>
      </c>
      <c r="D742" s="13" t="s">
        <v>2635</v>
      </c>
      <c r="E742" s="29">
        <v>43346</v>
      </c>
      <c r="F742" s="23">
        <v>3</v>
      </c>
      <c r="G742" s="22" t="s">
        <v>16</v>
      </c>
      <c r="H742" s="22" t="s">
        <v>16</v>
      </c>
      <c r="I742" s="22" t="s">
        <v>16</v>
      </c>
      <c r="J742" s="20" t="s">
        <v>23</v>
      </c>
      <c r="K742" s="18">
        <f t="shared" ref="K742:K743" si="306">EDATE($E742,48)</f>
        <v>44807</v>
      </c>
      <c r="L742" s="17">
        <f t="shared" ref="L742:L743" si="307">EDATE($E742,60)</f>
        <v>45172</v>
      </c>
      <c r="M742" s="32" t="s">
        <v>59</v>
      </c>
    </row>
    <row r="743" spans="1:13" x14ac:dyDescent="0.25">
      <c r="A743" s="13" t="s">
        <v>902</v>
      </c>
      <c r="B743" s="13">
        <v>3642806</v>
      </c>
      <c r="C743" s="13" t="s">
        <v>2636</v>
      </c>
      <c r="D743" s="13" t="s">
        <v>2637</v>
      </c>
      <c r="E743" s="29">
        <v>43287</v>
      </c>
      <c r="F743" s="23">
        <v>3</v>
      </c>
      <c r="G743" s="22" t="s">
        <v>16</v>
      </c>
      <c r="H743" s="22" t="s">
        <v>16</v>
      </c>
      <c r="I743" s="22" t="s">
        <v>16</v>
      </c>
      <c r="J743" s="20" t="s">
        <v>23</v>
      </c>
      <c r="K743" s="18">
        <f t="shared" si="306"/>
        <v>44748</v>
      </c>
      <c r="L743" s="17">
        <f t="shared" si="307"/>
        <v>45113</v>
      </c>
      <c r="M743" s="32" t="s">
        <v>59</v>
      </c>
    </row>
    <row r="744" spans="1:13" x14ac:dyDescent="0.25">
      <c r="A744" s="13" t="s">
        <v>903</v>
      </c>
      <c r="B744" s="13">
        <v>1477464</v>
      </c>
      <c r="C744" s="13" t="s">
        <v>1958</v>
      </c>
      <c r="D744" s="13" t="s">
        <v>1590</v>
      </c>
      <c r="E744" s="29">
        <v>43740</v>
      </c>
      <c r="F744" s="23">
        <v>2</v>
      </c>
      <c r="G744" s="16" t="s">
        <v>16</v>
      </c>
      <c r="H744" s="16" t="s">
        <v>16</v>
      </c>
      <c r="I744" s="20" t="s">
        <v>23</v>
      </c>
      <c r="J744" s="17">
        <f>EDATE($E744,36)</f>
        <v>44836</v>
      </c>
      <c r="K744" s="17">
        <f>EDATE($E744,48)</f>
        <v>45201</v>
      </c>
      <c r="L744" s="17">
        <f>EDATE($E744,60)</f>
        <v>45567</v>
      </c>
      <c r="M744" s="32" t="s">
        <v>233</v>
      </c>
    </row>
    <row r="745" spans="1:13" x14ac:dyDescent="0.25">
      <c r="A745" s="13" t="s">
        <v>904</v>
      </c>
      <c r="B745" s="13">
        <v>3382719</v>
      </c>
      <c r="C745" s="13" t="s">
        <v>21</v>
      </c>
      <c r="D745" s="13" t="s">
        <v>2638</v>
      </c>
      <c r="E745" s="29">
        <v>43405</v>
      </c>
      <c r="F745" s="23">
        <v>3</v>
      </c>
      <c r="G745" s="22" t="s">
        <v>16</v>
      </c>
      <c r="H745" s="22" t="s">
        <v>16</v>
      </c>
      <c r="I745" s="22" t="s">
        <v>16</v>
      </c>
      <c r="J745" s="20" t="s">
        <v>23</v>
      </c>
      <c r="K745" s="18">
        <f t="shared" ref="K745" si="308">EDATE($E745,48)</f>
        <v>44866</v>
      </c>
      <c r="L745" s="17">
        <f t="shared" ref="L745" si="309">EDATE($E745,60)</f>
        <v>45231</v>
      </c>
      <c r="M745" s="32" t="s">
        <v>59</v>
      </c>
    </row>
    <row r="746" spans="1:13" x14ac:dyDescent="0.25">
      <c r="A746" s="13" t="s">
        <v>905</v>
      </c>
      <c r="B746" s="13">
        <v>3983074</v>
      </c>
      <c r="C746" s="13" t="s">
        <v>2639</v>
      </c>
      <c r="D746" s="13" t="s">
        <v>2640</v>
      </c>
      <c r="E746" s="29">
        <v>43616</v>
      </c>
      <c r="F746" s="23">
        <v>3</v>
      </c>
      <c r="G746" s="16" t="s">
        <v>16</v>
      </c>
      <c r="H746" s="16" t="s">
        <v>16</v>
      </c>
      <c r="I746" s="16" t="s">
        <v>16</v>
      </c>
      <c r="J746" s="16" t="s">
        <v>16</v>
      </c>
      <c r="K746" s="17">
        <f>EDATE($E746,48)</f>
        <v>45077</v>
      </c>
      <c r="L746" s="17">
        <f t="shared" ref="L746:L748" si="310">EDATE($E746,60)</f>
        <v>45443</v>
      </c>
      <c r="M746" s="21" t="s">
        <v>229</v>
      </c>
    </row>
    <row r="747" spans="1:13" x14ac:dyDescent="0.25">
      <c r="A747" s="13" t="s">
        <v>906</v>
      </c>
      <c r="B747" s="13">
        <v>4490412</v>
      </c>
      <c r="C747" s="13" t="s">
        <v>2641</v>
      </c>
      <c r="D747" s="13" t="s">
        <v>2642</v>
      </c>
      <c r="E747" s="29">
        <v>43407</v>
      </c>
      <c r="F747" s="23">
        <v>3</v>
      </c>
      <c r="G747" s="22" t="s">
        <v>16</v>
      </c>
      <c r="H747" s="22" t="s">
        <v>16</v>
      </c>
      <c r="I747" s="22" t="s">
        <v>16</v>
      </c>
      <c r="J747" s="20" t="s">
        <v>23</v>
      </c>
      <c r="K747" s="18">
        <f t="shared" ref="K747:K748" si="311">EDATE($E747,48)</f>
        <v>44868</v>
      </c>
      <c r="L747" s="17">
        <f t="shared" si="310"/>
        <v>45233</v>
      </c>
      <c r="M747" s="32" t="s">
        <v>59</v>
      </c>
    </row>
    <row r="748" spans="1:13" x14ac:dyDescent="0.25">
      <c r="A748" s="13" t="s">
        <v>907</v>
      </c>
      <c r="B748" s="13">
        <v>3208091</v>
      </c>
      <c r="C748" s="13" t="s">
        <v>2643</v>
      </c>
      <c r="D748" s="13" t="s">
        <v>2644</v>
      </c>
      <c r="E748" s="29">
        <v>43369</v>
      </c>
      <c r="F748" s="23">
        <v>3</v>
      </c>
      <c r="G748" s="22" t="s">
        <v>16</v>
      </c>
      <c r="H748" s="22" t="s">
        <v>16</v>
      </c>
      <c r="I748" s="22" t="s">
        <v>16</v>
      </c>
      <c r="J748" s="20" t="s">
        <v>23</v>
      </c>
      <c r="K748" s="18">
        <f t="shared" si="311"/>
        <v>44830</v>
      </c>
      <c r="L748" s="17">
        <f t="shared" si="310"/>
        <v>45195</v>
      </c>
      <c r="M748" s="32" t="s">
        <v>59</v>
      </c>
    </row>
    <row r="749" spans="1:13" x14ac:dyDescent="0.25">
      <c r="A749" s="13" t="s">
        <v>908</v>
      </c>
      <c r="B749" s="13">
        <v>3645848</v>
      </c>
      <c r="C749" s="13" t="s">
        <v>2645</v>
      </c>
      <c r="D749" s="13" t="s">
        <v>2646</v>
      </c>
      <c r="E749" s="29">
        <v>43983</v>
      </c>
      <c r="F749" s="23">
        <v>2</v>
      </c>
      <c r="G749" s="16" t="s">
        <v>16</v>
      </c>
      <c r="H749" s="16" t="s">
        <v>16</v>
      </c>
      <c r="I749" s="20" t="s">
        <v>23</v>
      </c>
      <c r="J749" s="17">
        <f>EDATE($E749,36)</f>
        <v>45078</v>
      </c>
      <c r="K749" s="17">
        <f t="shared" ref="K749:K754" si="312">EDATE($E749,48)</f>
        <v>45444</v>
      </c>
      <c r="L749" s="17">
        <f>EDATE($E749,60)</f>
        <v>45809</v>
      </c>
      <c r="M749" s="32" t="s">
        <v>233</v>
      </c>
    </row>
    <row r="750" spans="1:13" x14ac:dyDescent="0.25">
      <c r="A750" s="13" t="s">
        <v>909</v>
      </c>
      <c r="B750" s="13">
        <v>3269607</v>
      </c>
      <c r="C750" s="13" t="s">
        <v>2647</v>
      </c>
      <c r="D750" s="13" t="s">
        <v>2648</v>
      </c>
      <c r="E750" s="29">
        <v>44076</v>
      </c>
      <c r="F750" s="23">
        <v>1</v>
      </c>
      <c r="G750" s="16" t="s">
        <v>16</v>
      </c>
      <c r="H750" s="16" t="s">
        <v>16</v>
      </c>
      <c r="I750" s="17">
        <f>EDATE($E750,24)</f>
        <v>44806</v>
      </c>
      <c r="J750" s="17">
        <f>EDATE($E750,36)</f>
        <v>45171</v>
      </c>
      <c r="K750" s="18">
        <f t="shared" si="312"/>
        <v>45537</v>
      </c>
      <c r="L750" s="17">
        <f t="shared" ref="L750" si="313">EDATE($E750,60)</f>
        <v>45902</v>
      </c>
      <c r="M750" s="21" t="s">
        <v>229</v>
      </c>
    </row>
    <row r="751" spans="1:13" x14ac:dyDescent="0.25">
      <c r="A751" s="13" t="s">
        <v>910</v>
      </c>
      <c r="B751" s="13">
        <v>3618125</v>
      </c>
      <c r="C751" s="13" t="s">
        <v>2649</v>
      </c>
      <c r="D751" s="13" t="s">
        <v>2650</v>
      </c>
      <c r="E751" s="29">
        <v>43823</v>
      </c>
      <c r="F751" s="23">
        <v>2</v>
      </c>
      <c r="G751" s="22" t="s">
        <v>16</v>
      </c>
      <c r="H751" s="22" t="s">
        <v>16</v>
      </c>
      <c r="I751" s="22" t="s">
        <v>16</v>
      </c>
      <c r="J751" s="17">
        <f>EDATE($E751,36)</f>
        <v>44919</v>
      </c>
      <c r="K751" s="17">
        <f t="shared" si="312"/>
        <v>45284</v>
      </c>
      <c r="L751" s="17">
        <f>EDATE($E751,60)</f>
        <v>45650</v>
      </c>
      <c r="M751" s="21" t="s">
        <v>229</v>
      </c>
    </row>
    <row r="752" spans="1:13" x14ac:dyDescent="0.25">
      <c r="A752" s="13" t="s">
        <v>911</v>
      </c>
      <c r="B752" s="13">
        <v>3398685</v>
      </c>
      <c r="C752" s="13" t="s">
        <v>2651</v>
      </c>
      <c r="D752" s="13" t="s">
        <v>2652</v>
      </c>
      <c r="E752" s="29">
        <v>44046</v>
      </c>
      <c r="F752" s="23">
        <v>1</v>
      </c>
      <c r="G752" s="16" t="s">
        <v>16</v>
      </c>
      <c r="H752" s="16" t="s">
        <v>16</v>
      </c>
      <c r="I752" s="17">
        <f>EDATE($E752,24)</f>
        <v>44776</v>
      </c>
      <c r="J752" s="17">
        <f>EDATE($E752,36)</f>
        <v>45141</v>
      </c>
      <c r="K752" s="18">
        <f t="shared" si="312"/>
        <v>45507</v>
      </c>
      <c r="L752" s="17">
        <f t="shared" ref="L752" si="314">EDATE($E752,60)</f>
        <v>45872</v>
      </c>
      <c r="M752" s="21" t="s">
        <v>229</v>
      </c>
    </row>
    <row r="753" spans="1:13" x14ac:dyDescent="0.25">
      <c r="A753" s="13" t="s">
        <v>912</v>
      </c>
      <c r="B753" s="13">
        <v>3566998</v>
      </c>
      <c r="C753" s="13" t="s">
        <v>2653</v>
      </c>
      <c r="D753" s="13" t="s">
        <v>2654</v>
      </c>
      <c r="E753" s="29">
        <v>43943</v>
      </c>
      <c r="F753" s="23">
        <v>2</v>
      </c>
      <c r="G753" s="22" t="s">
        <v>16</v>
      </c>
      <c r="H753" s="22" t="s">
        <v>16</v>
      </c>
      <c r="I753" s="22" t="s">
        <v>16</v>
      </c>
      <c r="J753" s="17">
        <f>EDATE($E753,36)</f>
        <v>45038</v>
      </c>
      <c r="K753" s="17">
        <f t="shared" si="312"/>
        <v>45404</v>
      </c>
      <c r="L753" s="17">
        <f>EDATE($E753,60)</f>
        <v>45769</v>
      </c>
      <c r="M753" s="21" t="s">
        <v>229</v>
      </c>
    </row>
    <row r="754" spans="1:13" x14ac:dyDescent="0.25">
      <c r="A754" s="13" t="s">
        <v>913</v>
      </c>
      <c r="B754" s="13">
        <v>3675789</v>
      </c>
      <c r="C754" s="13" t="s">
        <v>2655</v>
      </c>
      <c r="D754" s="13" t="s">
        <v>2656</v>
      </c>
      <c r="E754" s="29">
        <v>43381</v>
      </c>
      <c r="F754" s="23">
        <v>3</v>
      </c>
      <c r="G754" s="16" t="s">
        <v>16</v>
      </c>
      <c r="H754" s="16" t="s">
        <v>16</v>
      </c>
      <c r="I754" s="16" t="s">
        <v>16</v>
      </c>
      <c r="J754" s="16" t="s">
        <v>16</v>
      </c>
      <c r="K754" s="17">
        <f t="shared" si="312"/>
        <v>44842</v>
      </c>
      <c r="L754" s="17">
        <f t="shared" ref="L754:L756" si="315">EDATE($E754,60)</f>
        <v>45207</v>
      </c>
      <c r="M754" s="21" t="s">
        <v>229</v>
      </c>
    </row>
    <row r="755" spans="1:13" x14ac:dyDescent="0.25">
      <c r="A755" s="13" t="s">
        <v>914</v>
      </c>
      <c r="B755" s="13">
        <v>3968252</v>
      </c>
      <c r="C755" s="13" t="s">
        <v>2657</v>
      </c>
      <c r="D755" s="13" t="s">
        <v>2658</v>
      </c>
      <c r="E755" s="29">
        <v>43353</v>
      </c>
      <c r="F755" s="23">
        <v>3</v>
      </c>
      <c r="G755" s="22" t="s">
        <v>16</v>
      </c>
      <c r="H755" s="22" t="s">
        <v>16</v>
      </c>
      <c r="I755" s="22" t="s">
        <v>16</v>
      </c>
      <c r="J755" s="20" t="s">
        <v>23</v>
      </c>
      <c r="K755" s="18">
        <f t="shared" ref="K755:K756" si="316">EDATE($E755,48)</f>
        <v>44814</v>
      </c>
      <c r="L755" s="17">
        <f t="shared" si="315"/>
        <v>45179</v>
      </c>
      <c r="M755" s="32" t="s">
        <v>59</v>
      </c>
    </row>
    <row r="756" spans="1:13" x14ac:dyDescent="0.25">
      <c r="A756" s="13" t="s">
        <v>915</v>
      </c>
      <c r="B756" s="13">
        <v>3870593</v>
      </c>
      <c r="C756" s="13" t="s">
        <v>2592</v>
      </c>
      <c r="D756" s="13" t="s">
        <v>2659</v>
      </c>
      <c r="E756" s="29">
        <v>43379</v>
      </c>
      <c r="F756" s="23">
        <v>3</v>
      </c>
      <c r="G756" s="22" t="s">
        <v>16</v>
      </c>
      <c r="H756" s="22" t="s">
        <v>16</v>
      </c>
      <c r="I756" s="22" t="s">
        <v>16</v>
      </c>
      <c r="J756" s="20" t="s">
        <v>23</v>
      </c>
      <c r="K756" s="18">
        <f t="shared" si="316"/>
        <v>44840</v>
      </c>
      <c r="L756" s="17">
        <f t="shared" si="315"/>
        <v>45205</v>
      </c>
      <c r="M756" s="32" t="s">
        <v>59</v>
      </c>
    </row>
    <row r="757" spans="1:13" x14ac:dyDescent="0.25">
      <c r="A757" s="13" t="s">
        <v>916</v>
      </c>
      <c r="B757" s="13">
        <v>3948604</v>
      </c>
      <c r="C757" s="13" t="s">
        <v>2660</v>
      </c>
      <c r="D757" s="13" t="s">
        <v>2661</v>
      </c>
      <c r="E757" s="29">
        <v>43327</v>
      </c>
      <c r="F757" s="23">
        <v>3</v>
      </c>
      <c r="G757" s="16" t="s">
        <v>16</v>
      </c>
      <c r="H757" s="16" t="s">
        <v>16</v>
      </c>
      <c r="I757" s="16" t="s">
        <v>16</v>
      </c>
      <c r="J757" s="16" t="s">
        <v>16</v>
      </c>
      <c r="K757" s="17">
        <f>EDATE($E757,48)</f>
        <v>44788</v>
      </c>
      <c r="L757" s="17">
        <f t="shared" ref="L757:L758" si="317">EDATE($E757,60)</f>
        <v>45153</v>
      </c>
      <c r="M757" s="21" t="s">
        <v>229</v>
      </c>
    </row>
    <row r="758" spans="1:13" x14ac:dyDescent="0.25">
      <c r="A758" s="13" t="s">
        <v>917</v>
      </c>
      <c r="B758" s="13">
        <v>2806674</v>
      </c>
      <c r="C758" s="13" t="s">
        <v>2662</v>
      </c>
      <c r="D758" s="13" t="s">
        <v>2663</v>
      </c>
      <c r="E758" s="29">
        <v>43386</v>
      </c>
      <c r="F758" s="23">
        <v>3</v>
      </c>
      <c r="G758" s="22" t="s">
        <v>16</v>
      </c>
      <c r="H758" s="22" t="s">
        <v>16</v>
      </c>
      <c r="I758" s="22" t="s">
        <v>16</v>
      </c>
      <c r="J758" s="20" t="s">
        <v>23</v>
      </c>
      <c r="K758" s="18">
        <f t="shared" ref="K758" si="318">EDATE($E758,48)</f>
        <v>44847</v>
      </c>
      <c r="L758" s="17">
        <f t="shared" si="317"/>
        <v>45212</v>
      </c>
      <c r="M758" s="32" t="s">
        <v>59</v>
      </c>
    </row>
    <row r="759" spans="1:13" x14ac:dyDescent="0.25">
      <c r="A759" s="13" t="s">
        <v>918</v>
      </c>
      <c r="B759" s="13">
        <v>3462136</v>
      </c>
      <c r="C759" s="13" t="s">
        <v>2664</v>
      </c>
      <c r="D759" s="13" t="s">
        <v>1761</v>
      </c>
      <c r="E759" s="29">
        <v>43340</v>
      </c>
      <c r="F759" s="23">
        <v>3</v>
      </c>
      <c r="G759" s="16" t="s">
        <v>16</v>
      </c>
      <c r="H759" s="16" t="s">
        <v>16</v>
      </c>
      <c r="I759" s="16" t="s">
        <v>16</v>
      </c>
      <c r="J759" s="16" t="s">
        <v>16</v>
      </c>
      <c r="K759" s="17">
        <f>EDATE($E759,48)</f>
        <v>44801</v>
      </c>
      <c r="L759" s="17">
        <f t="shared" ref="L759:L760" si="319">EDATE($E759,60)</f>
        <v>45166</v>
      </c>
      <c r="M759" s="21" t="s">
        <v>229</v>
      </c>
    </row>
    <row r="760" spans="1:13" x14ac:dyDescent="0.25">
      <c r="A760" s="13" t="s">
        <v>919</v>
      </c>
      <c r="B760" s="13">
        <v>6768790</v>
      </c>
      <c r="C760" s="13" t="s">
        <v>2665</v>
      </c>
      <c r="D760" s="13" t="s">
        <v>2666</v>
      </c>
      <c r="E760" s="29">
        <v>43341</v>
      </c>
      <c r="F760" s="23">
        <v>3</v>
      </c>
      <c r="G760" s="22" t="s">
        <v>16</v>
      </c>
      <c r="H760" s="22" t="s">
        <v>16</v>
      </c>
      <c r="I760" s="22" t="s">
        <v>16</v>
      </c>
      <c r="J760" s="20" t="s">
        <v>23</v>
      </c>
      <c r="K760" s="18">
        <f t="shared" ref="K760" si="320">EDATE($E760,48)</f>
        <v>44802</v>
      </c>
      <c r="L760" s="17">
        <f t="shared" si="319"/>
        <v>45167</v>
      </c>
      <c r="M760" s="32" t="s">
        <v>59</v>
      </c>
    </row>
    <row r="761" spans="1:13" x14ac:dyDescent="0.25">
      <c r="A761" s="13" t="s">
        <v>920</v>
      </c>
      <c r="B761" s="13">
        <v>3539501</v>
      </c>
      <c r="C761" s="13" t="s">
        <v>2667</v>
      </c>
      <c r="D761" s="13" t="s">
        <v>2668</v>
      </c>
      <c r="E761" s="29">
        <v>43481</v>
      </c>
      <c r="F761" s="23">
        <v>3</v>
      </c>
      <c r="G761" s="16" t="s">
        <v>16</v>
      </c>
      <c r="H761" s="16" t="s">
        <v>16</v>
      </c>
      <c r="I761" s="16" t="s">
        <v>16</v>
      </c>
      <c r="J761" s="16" t="s">
        <v>16</v>
      </c>
      <c r="K761" s="17">
        <f>EDATE($E761,48)</f>
        <v>44942</v>
      </c>
      <c r="L761" s="17">
        <f t="shared" ref="L761:L762" si="321">EDATE($E761,60)</f>
        <v>45307</v>
      </c>
      <c r="M761" s="21" t="s">
        <v>229</v>
      </c>
    </row>
    <row r="762" spans="1:13" x14ac:dyDescent="0.25">
      <c r="A762" s="13" t="s">
        <v>921</v>
      </c>
      <c r="B762" s="13">
        <v>4040234</v>
      </c>
      <c r="C762" s="13" t="s">
        <v>2669</v>
      </c>
      <c r="D762" s="13" t="s">
        <v>2670</v>
      </c>
      <c r="E762" s="29">
        <v>43371</v>
      </c>
      <c r="F762" s="23">
        <v>3</v>
      </c>
      <c r="G762" s="22" t="s">
        <v>16</v>
      </c>
      <c r="H762" s="22" t="s">
        <v>16</v>
      </c>
      <c r="I762" s="22" t="s">
        <v>16</v>
      </c>
      <c r="J762" s="20" t="s">
        <v>23</v>
      </c>
      <c r="K762" s="18">
        <f t="shared" ref="K762" si="322">EDATE($E762,48)</f>
        <v>44832</v>
      </c>
      <c r="L762" s="17">
        <f t="shared" si="321"/>
        <v>45197</v>
      </c>
      <c r="M762" s="32" t="s">
        <v>59</v>
      </c>
    </row>
    <row r="763" spans="1:13" x14ac:dyDescent="0.25">
      <c r="A763" s="13" t="s">
        <v>922</v>
      </c>
      <c r="B763" s="13">
        <v>3808616</v>
      </c>
      <c r="C763" s="13" t="s">
        <v>2671</v>
      </c>
      <c r="D763" s="13" t="s">
        <v>2672</v>
      </c>
      <c r="E763" s="29">
        <v>43334</v>
      </c>
      <c r="F763" s="23">
        <v>3</v>
      </c>
      <c r="G763" s="16" t="s">
        <v>16</v>
      </c>
      <c r="H763" s="16" t="s">
        <v>16</v>
      </c>
      <c r="I763" s="16" t="s">
        <v>16</v>
      </c>
      <c r="J763" s="16" t="s">
        <v>16</v>
      </c>
      <c r="K763" s="17">
        <f t="shared" ref="K763:K765" si="323">EDATE($E763,48)</f>
        <v>44795</v>
      </c>
      <c r="L763" s="17">
        <f t="shared" ref="L763:L765" si="324">EDATE($E763,60)</f>
        <v>45160</v>
      </c>
      <c r="M763" s="21" t="s">
        <v>229</v>
      </c>
    </row>
    <row r="764" spans="1:13" x14ac:dyDescent="0.25">
      <c r="A764" s="13" t="s">
        <v>923</v>
      </c>
      <c r="B764" s="13">
        <v>3783460</v>
      </c>
      <c r="C764" s="13" t="s">
        <v>2673</v>
      </c>
      <c r="D764" s="13" t="s">
        <v>2674</v>
      </c>
      <c r="E764" s="29">
        <v>43372</v>
      </c>
      <c r="F764" s="23">
        <v>3</v>
      </c>
      <c r="G764" s="16" t="s">
        <v>16</v>
      </c>
      <c r="H764" s="16" t="s">
        <v>16</v>
      </c>
      <c r="I764" s="16" t="s">
        <v>16</v>
      </c>
      <c r="J764" s="16" t="s">
        <v>16</v>
      </c>
      <c r="K764" s="17">
        <f t="shared" si="323"/>
        <v>44833</v>
      </c>
      <c r="L764" s="17">
        <f t="shared" si="324"/>
        <v>45198</v>
      </c>
      <c r="M764" s="21" t="s">
        <v>229</v>
      </c>
    </row>
    <row r="765" spans="1:13" x14ac:dyDescent="0.25">
      <c r="A765" s="13" t="s">
        <v>924</v>
      </c>
      <c r="B765" s="13">
        <v>3435107</v>
      </c>
      <c r="C765" s="13" t="s">
        <v>2675</v>
      </c>
      <c r="D765" s="13" t="s">
        <v>2676</v>
      </c>
      <c r="E765" s="29">
        <v>43293</v>
      </c>
      <c r="F765" s="23">
        <v>3</v>
      </c>
      <c r="G765" s="22" t="s">
        <v>16</v>
      </c>
      <c r="H765" s="22" t="s">
        <v>16</v>
      </c>
      <c r="I765" s="22" t="s">
        <v>16</v>
      </c>
      <c r="J765" s="20" t="s">
        <v>23</v>
      </c>
      <c r="K765" s="18">
        <f t="shared" si="323"/>
        <v>44754</v>
      </c>
      <c r="L765" s="17">
        <f t="shared" si="324"/>
        <v>45119</v>
      </c>
      <c r="M765" s="32" t="s">
        <v>59</v>
      </c>
    </row>
    <row r="766" spans="1:13" x14ac:dyDescent="0.25">
      <c r="A766" s="13" t="s">
        <v>925</v>
      </c>
      <c r="B766" s="13">
        <v>4071640</v>
      </c>
      <c r="C766" s="13" t="s">
        <v>2677</v>
      </c>
      <c r="D766" s="13" t="s">
        <v>2678</v>
      </c>
      <c r="E766" s="29">
        <v>43351</v>
      </c>
      <c r="F766" s="23">
        <v>3</v>
      </c>
      <c r="G766" s="16" t="s">
        <v>16</v>
      </c>
      <c r="H766" s="16" t="s">
        <v>16</v>
      </c>
      <c r="I766" s="16" t="s">
        <v>16</v>
      </c>
      <c r="J766" s="16" t="s">
        <v>16</v>
      </c>
      <c r="K766" s="17">
        <f>EDATE($E766,48)</f>
        <v>44812</v>
      </c>
      <c r="L766" s="17">
        <f t="shared" ref="L766:L767" si="325">EDATE($E766,60)</f>
        <v>45177</v>
      </c>
      <c r="M766" s="21" t="s">
        <v>229</v>
      </c>
    </row>
    <row r="767" spans="1:13" x14ac:dyDescent="0.25">
      <c r="A767" s="13" t="s">
        <v>926</v>
      </c>
      <c r="B767" s="13">
        <v>4683904</v>
      </c>
      <c r="C767" s="13" t="s">
        <v>2679</v>
      </c>
      <c r="D767" s="13" t="s">
        <v>2680</v>
      </c>
      <c r="E767" s="29">
        <v>43330</v>
      </c>
      <c r="F767" s="23">
        <v>3</v>
      </c>
      <c r="G767" s="22" t="s">
        <v>16</v>
      </c>
      <c r="H767" s="22" t="s">
        <v>16</v>
      </c>
      <c r="I767" s="22" t="s">
        <v>16</v>
      </c>
      <c r="J767" s="20" t="s">
        <v>23</v>
      </c>
      <c r="K767" s="18">
        <f t="shared" ref="K767" si="326">EDATE($E767,48)</f>
        <v>44791</v>
      </c>
      <c r="L767" s="17">
        <f t="shared" si="325"/>
        <v>45156</v>
      </c>
      <c r="M767" s="32" t="s">
        <v>59</v>
      </c>
    </row>
    <row r="768" spans="1:13" x14ac:dyDescent="0.25">
      <c r="A768" s="13" t="s">
        <v>927</v>
      </c>
      <c r="B768" s="13">
        <v>3643175</v>
      </c>
      <c r="C768" s="13" t="s">
        <v>2681</v>
      </c>
      <c r="D768" s="13" t="s">
        <v>2682</v>
      </c>
      <c r="E768" s="29">
        <v>43381</v>
      </c>
      <c r="F768" s="23">
        <v>3</v>
      </c>
      <c r="G768" s="16" t="s">
        <v>16</v>
      </c>
      <c r="H768" s="16" t="s">
        <v>16</v>
      </c>
      <c r="I768" s="16" t="s">
        <v>16</v>
      </c>
      <c r="J768" s="16" t="s">
        <v>16</v>
      </c>
      <c r="K768" s="17">
        <f>EDATE($E768,48)</f>
        <v>44842</v>
      </c>
      <c r="L768" s="17">
        <f t="shared" ref="L768:L769" si="327">EDATE($E768,60)</f>
        <v>45207</v>
      </c>
      <c r="M768" s="21" t="s">
        <v>229</v>
      </c>
    </row>
    <row r="769" spans="1:13" x14ac:dyDescent="0.25">
      <c r="A769" s="13" t="s">
        <v>928</v>
      </c>
      <c r="B769" s="13">
        <v>4134894</v>
      </c>
      <c r="C769" s="13" t="s">
        <v>2683</v>
      </c>
      <c r="D769" s="13" t="s">
        <v>2684</v>
      </c>
      <c r="E769" s="29">
        <v>43324</v>
      </c>
      <c r="F769" s="23">
        <v>3</v>
      </c>
      <c r="G769" s="22" t="s">
        <v>16</v>
      </c>
      <c r="H769" s="22" t="s">
        <v>16</v>
      </c>
      <c r="I769" s="22" t="s">
        <v>16</v>
      </c>
      <c r="J769" s="20" t="s">
        <v>23</v>
      </c>
      <c r="K769" s="18">
        <f t="shared" ref="K769" si="328">EDATE($E769,48)</f>
        <v>44785</v>
      </c>
      <c r="L769" s="17">
        <f t="shared" si="327"/>
        <v>45150</v>
      </c>
      <c r="M769" s="32" t="s">
        <v>59</v>
      </c>
    </row>
    <row r="770" spans="1:13" x14ac:dyDescent="0.25">
      <c r="A770" s="13" t="s">
        <v>929</v>
      </c>
      <c r="B770" s="13">
        <v>1739959</v>
      </c>
      <c r="C770" s="13" t="s">
        <v>2685</v>
      </c>
      <c r="D770" s="13" t="s">
        <v>2378</v>
      </c>
      <c r="E770" s="29">
        <v>43354</v>
      </c>
      <c r="F770" s="23">
        <v>3</v>
      </c>
      <c r="G770" s="16" t="s">
        <v>16</v>
      </c>
      <c r="H770" s="16" t="s">
        <v>16</v>
      </c>
      <c r="I770" s="20" t="s">
        <v>23</v>
      </c>
      <c r="J770" s="20" t="s">
        <v>23</v>
      </c>
      <c r="K770" s="18">
        <f>EDATE($E770,48)</f>
        <v>44815</v>
      </c>
      <c r="L770" s="18">
        <f>EDATE($E770,60)</f>
        <v>45180</v>
      </c>
      <c r="M770" s="32" t="s">
        <v>3528</v>
      </c>
    </row>
    <row r="771" spans="1:13" x14ac:dyDescent="0.25">
      <c r="A771" s="13" t="s">
        <v>930</v>
      </c>
      <c r="B771" s="13">
        <v>3188445</v>
      </c>
      <c r="C771" s="13" t="s">
        <v>107</v>
      </c>
      <c r="D771" s="13" t="s">
        <v>2686</v>
      </c>
      <c r="E771" s="29">
        <v>43358</v>
      </c>
      <c r="F771" s="23">
        <v>3</v>
      </c>
      <c r="G771" s="16" t="s">
        <v>16</v>
      </c>
      <c r="H771" s="16" t="s">
        <v>16</v>
      </c>
      <c r="I771" s="16" t="s">
        <v>16</v>
      </c>
      <c r="J771" s="16" t="s">
        <v>16</v>
      </c>
      <c r="K771" s="17">
        <f t="shared" ref="K771:K774" si="329">EDATE($E771,48)</f>
        <v>44819</v>
      </c>
      <c r="L771" s="17">
        <f t="shared" ref="L771:L774" si="330">EDATE($E771,60)</f>
        <v>45184</v>
      </c>
      <c r="M771" s="21" t="s">
        <v>229</v>
      </c>
    </row>
    <row r="772" spans="1:13" x14ac:dyDescent="0.25">
      <c r="A772" s="13" t="s">
        <v>931</v>
      </c>
      <c r="B772" s="13">
        <v>3275948</v>
      </c>
      <c r="C772" s="13" t="s">
        <v>2687</v>
      </c>
      <c r="D772" s="13" t="s">
        <v>2688</v>
      </c>
      <c r="E772" s="29">
        <v>43358</v>
      </c>
      <c r="F772" s="23">
        <v>3</v>
      </c>
      <c r="G772" s="16" t="s">
        <v>16</v>
      </c>
      <c r="H772" s="16" t="s">
        <v>16</v>
      </c>
      <c r="I772" s="16" t="s">
        <v>16</v>
      </c>
      <c r="J772" s="16" t="s">
        <v>16</v>
      </c>
      <c r="K772" s="17">
        <f t="shared" si="329"/>
        <v>44819</v>
      </c>
      <c r="L772" s="17">
        <f t="shared" si="330"/>
        <v>45184</v>
      </c>
      <c r="M772" s="21" t="s">
        <v>229</v>
      </c>
    </row>
    <row r="773" spans="1:13" x14ac:dyDescent="0.25">
      <c r="A773" s="13" t="s">
        <v>932</v>
      </c>
      <c r="B773" s="13">
        <v>3855724</v>
      </c>
      <c r="C773" s="13" t="s">
        <v>2689</v>
      </c>
      <c r="D773" s="13" t="s">
        <v>2690</v>
      </c>
      <c r="E773" s="29">
        <v>43374</v>
      </c>
      <c r="F773" s="23">
        <v>3</v>
      </c>
      <c r="G773" s="16" t="s">
        <v>16</v>
      </c>
      <c r="H773" s="16" t="s">
        <v>16</v>
      </c>
      <c r="I773" s="16" t="s">
        <v>16</v>
      </c>
      <c r="J773" s="16" t="s">
        <v>16</v>
      </c>
      <c r="K773" s="17">
        <f t="shared" si="329"/>
        <v>44835</v>
      </c>
      <c r="L773" s="17">
        <f t="shared" si="330"/>
        <v>45200</v>
      </c>
      <c r="M773" s="21" t="s">
        <v>229</v>
      </c>
    </row>
    <row r="774" spans="1:13" x14ac:dyDescent="0.25">
      <c r="A774" s="13" t="s">
        <v>933</v>
      </c>
      <c r="B774" s="13">
        <v>2404777</v>
      </c>
      <c r="C774" s="13" t="s">
        <v>2691</v>
      </c>
      <c r="D774" s="13" t="s">
        <v>189</v>
      </c>
      <c r="E774" s="29">
        <v>43381</v>
      </c>
      <c r="F774" s="23">
        <v>3</v>
      </c>
      <c r="G774" s="22" t="s">
        <v>16</v>
      </c>
      <c r="H774" s="22" t="s">
        <v>16</v>
      </c>
      <c r="I774" s="22" t="s">
        <v>16</v>
      </c>
      <c r="J774" s="20" t="s">
        <v>23</v>
      </c>
      <c r="K774" s="18">
        <f t="shared" si="329"/>
        <v>44842</v>
      </c>
      <c r="L774" s="17">
        <f t="shared" si="330"/>
        <v>45207</v>
      </c>
      <c r="M774" s="32" t="s">
        <v>59</v>
      </c>
    </row>
    <row r="775" spans="1:13" x14ac:dyDescent="0.25">
      <c r="A775" s="13" t="s">
        <v>934</v>
      </c>
      <c r="B775" s="13">
        <v>3875466</v>
      </c>
      <c r="C775" s="13" t="s">
        <v>2592</v>
      </c>
      <c r="D775" s="13" t="s">
        <v>2692</v>
      </c>
      <c r="E775" s="29">
        <v>43361</v>
      </c>
      <c r="F775" s="23">
        <v>3</v>
      </c>
      <c r="G775" s="16" t="s">
        <v>16</v>
      </c>
      <c r="H775" s="16" t="s">
        <v>16</v>
      </c>
      <c r="I775" s="16" t="s">
        <v>16</v>
      </c>
      <c r="J775" s="16" t="s">
        <v>16</v>
      </c>
      <c r="K775" s="17">
        <f t="shared" ref="K775:K778" si="331">EDATE($E775,48)</f>
        <v>44822</v>
      </c>
      <c r="L775" s="17">
        <f t="shared" ref="L775:L778" si="332">EDATE($E775,60)</f>
        <v>45187</v>
      </c>
      <c r="M775" s="21" t="s">
        <v>229</v>
      </c>
    </row>
    <row r="776" spans="1:13" x14ac:dyDescent="0.25">
      <c r="A776" s="13" t="s">
        <v>935</v>
      </c>
      <c r="B776" s="13">
        <v>3985153</v>
      </c>
      <c r="C776" s="13" t="s">
        <v>209</v>
      </c>
      <c r="D776" s="13" t="s">
        <v>2693</v>
      </c>
      <c r="E776" s="29">
        <v>43328</v>
      </c>
      <c r="F776" s="23">
        <v>3</v>
      </c>
      <c r="G776" s="16" t="s">
        <v>16</v>
      </c>
      <c r="H776" s="16" t="s">
        <v>16</v>
      </c>
      <c r="I776" s="16" t="s">
        <v>16</v>
      </c>
      <c r="J776" s="16" t="s">
        <v>16</v>
      </c>
      <c r="K776" s="17">
        <f t="shared" si="331"/>
        <v>44789</v>
      </c>
      <c r="L776" s="17">
        <f t="shared" si="332"/>
        <v>45154</v>
      </c>
      <c r="M776" s="21" t="s">
        <v>229</v>
      </c>
    </row>
    <row r="777" spans="1:13" x14ac:dyDescent="0.25">
      <c r="A777" s="13" t="s">
        <v>936</v>
      </c>
      <c r="B777" s="13">
        <v>2607927</v>
      </c>
      <c r="C777" s="13" t="s">
        <v>2694</v>
      </c>
      <c r="D777" s="13" t="s">
        <v>2695</v>
      </c>
      <c r="E777" s="29">
        <v>43354</v>
      </c>
      <c r="F777" s="23">
        <v>3</v>
      </c>
      <c r="G777" s="16" t="s">
        <v>16</v>
      </c>
      <c r="H777" s="16" t="s">
        <v>16</v>
      </c>
      <c r="I777" s="16" t="s">
        <v>16</v>
      </c>
      <c r="J777" s="16" t="s">
        <v>16</v>
      </c>
      <c r="K777" s="17">
        <f t="shared" si="331"/>
        <v>44815</v>
      </c>
      <c r="L777" s="17">
        <f t="shared" si="332"/>
        <v>45180</v>
      </c>
      <c r="M777" s="21" t="s">
        <v>229</v>
      </c>
    </row>
    <row r="778" spans="1:13" x14ac:dyDescent="0.25">
      <c r="A778" s="13" t="s">
        <v>937</v>
      </c>
      <c r="B778" s="13">
        <v>3848359</v>
      </c>
      <c r="C778" s="13" t="s">
        <v>2696</v>
      </c>
      <c r="D778" s="13" t="s">
        <v>2697</v>
      </c>
      <c r="E778" s="29">
        <v>43379</v>
      </c>
      <c r="F778" s="23">
        <v>3</v>
      </c>
      <c r="G778" s="22" t="s">
        <v>16</v>
      </c>
      <c r="H778" s="22" t="s">
        <v>16</v>
      </c>
      <c r="I778" s="22" t="s">
        <v>16</v>
      </c>
      <c r="J778" s="20" t="s">
        <v>23</v>
      </c>
      <c r="K778" s="18">
        <f t="shared" si="331"/>
        <v>44840</v>
      </c>
      <c r="L778" s="17">
        <f t="shared" si="332"/>
        <v>45205</v>
      </c>
      <c r="M778" s="32" t="s">
        <v>59</v>
      </c>
    </row>
    <row r="779" spans="1:13" x14ac:dyDescent="0.25">
      <c r="A779" s="13" t="s">
        <v>938</v>
      </c>
      <c r="B779" s="13">
        <v>4585891</v>
      </c>
      <c r="C779" s="13" t="s">
        <v>2698</v>
      </c>
      <c r="D779" s="13" t="s">
        <v>2440</v>
      </c>
      <c r="E779" s="29">
        <v>43374</v>
      </c>
      <c r="F779" s="23">
        <v>3</v>
      </c>
      <c r="G779" s="16" t="s">
        <v>16</v>
      </c>
      <c r="H779" s="16" t="s">
        <v>16</v>
      </c>
      <c r="I779" s="16" t="s">
        <v>16</v>
      </c>
      <c r="J779" s="16" t="s">
        <v>16</v>
      </c>
      <c r="K779" s="17">
        <f>EDATE($E779,48)</f>
        <v>44835</v>
      </c>
      <c r="L779" s="17">
        <f t="shared" ref="L779:L780" si="333">EDATE($E779,60)</f>
        <v>45200</v>
      </c>
      <c r="M779" s="21" t="s">
        <v>229</v>
      </c>
    </row>
    <row r="780" spans="1:13" x14ac:dyDescent="0.25">
      <c r="A780" s="13" t="s">
        <v>939</v>
      </c>
      <c r="B780" s="13">
        <v>3667535</v>
      </c>
      <c r="C780" s="13" t="s">
        <v>2699</v>
      </c>
      <c r="D780" s="13" t="s">
        <v>2700</v>
      </c>
      <c r="E780" s="29">
        <v>43353</v>
      </c>
      <c r="F780" s="23">
        <v>3</v>
      </c>
      <c r="G780" s="22" t="s">
        <v>16</v>
      </c>
      <c r="H780" s="22" t="s">
        <v>16</v>
      </c>
      <c r="I780" s="22" t="s">
        <v>16</v>
      </c>
      <c r="J780" s="20" t="s">
        <v>23</v>
      </c>
      <c r="K780" s="18">
        <f t="shared" ref="K780" si="334">EDATE($E780,48)</f>
        <v>44814</v>
      </c>
      <c r="L780" s="17">
        <f t="shared" si="333"/>
        <v>45179</v>
      </c>
      <c r="M780" s="32" t="s">
        <v>59</v>
      </c>
    </row>
    <row r="781" spans="1:13" x14ac:dyDescent="0.25">
      <c r="A781" s="13" t="s">
        <v>940</v>
      </c>
      <c r="B781" s="13">
        <v>2376656</v>
      </c>
      <c r="C781" s="13" t="s">
        <v>2476</v>
      </c>
      <c r="D781" s="13" t="s">
        <v>2701</v>
      </c>
      <c r="E781" s="29">
        <v>43168</v>
      </c>
      <c r="F781" s="23">
        <v>4</v>
      </c>
      <c r="G781" s="22" t="s">
        <v>16</v>
      </c>
      <c r="H781" s="22" t="s">
        <v>16</v>
      </c>
      <c r="I781" s="22" t="s">
        <v>16</v>
      </c>
      <c r="J781" s="22" t="s">
        <v>16</v>
      </c>
      <c r="K781" s="22" t="s">
        <v>16</v>
      </c>
      <c r="L781" s="17">
        <f t="shared" ref="L781:L786" si="335">EDATE($E781,60)</f>
        <v>44994</v>
      </c>
      <c r="M781" s="21" t="s">
        <v>229</v>
      </c>
    </row>
    <row r="782" spans="1:13" x14ac:dyDescent="0.25">
      <c r="A782" s="13" t="s">
        <v>941</v>
      </c>
      <c r="B782" s="13">
        <v>2125201</v>
      </c>
      <c r="C782" s="13" t="s">
        <v>2702</v>
      </c>
      <c r="D782" s="13" t="s">
        <v>2703</v>
      </c>
      <c r="E782" s="29">
        <v>43156</v>
      </c>
      <c r="F782" s="23">
        <v>4</v>
      </c>
      <c r="G782" s="22" t="s">
        <v>16</v>
      </c>
      <c r="H782" s="22" t="s">
        <v>16</v>
      </c>
      <c r="I782" s="22" t="s">
        <v>16</v>
      </c>
      <c r="J782" s="22" t="s">
        <v>16</v>
      </c>
      <c r="K782" s="20" t="s">
        <v>23</v>
      </c>
      <c r="L782" s="17">
        <f t="shared" si="335"/>
        <v>44982</v>
      </c>
      <c r="M782" s="32" t="s">
        <v>24</v>
      </c>
    </row>
    <row r="783" spans="1:13" x14ac:dyDescent="0.25">
      <c r="A783" s="13" t="s">
        <v>942</v>
      </c>
      <c r="B783" s="13">
        <v>3004061</v>
      </c>
      <c r="C783" s="13" t="s">
        <v>2422</v>
      </c>
      <c r="D783" s="13" t="s">
        <v>2704</v>
      </c>
      <c r="E783" s="29">
        <v>43155</v>
      </c>
      <c r="F783" s="23">
        <v>4</v>
      </c>
      <c r="G783" s="22" t="s">
        <v>16</v>
      </c>
      <c r="H783" s="22" t="s">
        <v>16</v>
      </c>
      <c r="I783" s="22" t="s">
        <v>16</v>
      </c>
      <c r="J783" s="22" t="s">
        <v>16</v>
      </c>
      <c r="K783" s="20" t="s">
        <v>23</v>
      </c>
      <c r="L783" s="17">
        <f t="shared" si="335"/>
        <v>44981</v>
      </c>
      <c r="M783" s="32" t="s">
        <v>24</v>
      </c>
    </row>
    <row r="784" spans="1:13" x14ac:dyDescent="0.25">
      <c r="A784" s="13" t="s">
        <v>943</v>
      </c>
      <c r="B784" s="13">
        <v>2976345</v>
      </c>
      <c r="C784" s="13" t="s">
        <v>2705</v>
      </c>
      <c r="D784" s="13" t="s">
        <v>2706</v>
      </c>
      <c r="E784" s="29">
        <v>43170</v>
      </c>
      <c r="F784" s="23">
        <v>4</v>
      </c>
      <c r="G784" s="22" t="s">
        <v>16</v>
      </c>
      <c r="H784" s="22" t="s">
        <v>16</v>
      </c>
      <c r="I784" s="22" t="s">
        <v>16</v>
      </c>
      <c r="J784" s="22" t="s">
        <v>16</v>
      </c>
      <c r="K784" s="20" t="s">
        <v>23</v>
      </c>
      <c r="L784" s="17">
        <f t="shared" si="335"/>
        <v>44996</v>
      </c>
      <c r="M784" s="32" t="s">
        <v>24</v>
      </c>
    </row>
    <row r="785" spans="1:13" x14ac:dyDescent="0.25">
      <c r="A785" s="13" t="s">
        <v>944</v>
      </c>
      <c r="B785" s="13">
        <v>2361689</v>
      </c>
      <c r="C785" s="13" t="s">
        <v>2707</v>
      </c>
      <c r="D785" s="13" t="s">
        <v>2708</v>
      </c>
      <c r="E785" s="29">
        <v>43155</v>
      </c>
      <c r="F785" s="23">
        <v>4</v>
      </c>
      <c r="G785" s="22" t="s">
        <v>16</v>
      </c>
      <c r="H785" s="22" t="s">
        <v>16</v>
      </c>
      <c r="I785" s="22" t="s">
        <v>16</v>
      </c>
      <c r="J785" s="22" t="s">
        <v>16</v>
      </c>
      <c r="K785" s="20" t="s">
        <v>23</v>
      </c>
      <c r="L785" s="17">
        <f t="shared" si="335"/>
        <v>44981</v>
      </c>
      <c r="M785" s="32" t="s">
        <v>24</v>
      </c>
    </row>
    <row r="786" spans="1:13" x14ac:dyDescent="0.25">
      <c r="A786" s="13" t="s">
        <v>945</v>
      </c>
      <c r="B786" s="13">
        <v>2187073</v>
      </c>
      <c r="C786" s="13" t="s">
        <v>2709</v>
      </c>
      <c r="D786" s="13" t="s">
        <v>2710</v>
      </c>
      <c r="E786" s="29">
        <v>43169</v>
      </c>
      <c r="F786" s="23">
        <v>4</v>
      </c>
      <c r="G786" s="22" t="s">
        <v>16</v>
      </c>
      <c r="H786" s="22" t="s">
        <v>16</v>
      </c>
      <c r="I786" s="22" t="s">
        <v>16</v>
      </c>
      <c r="J786" s="22" t="s">
        <v>16</v>
      </c>
      <c r="K786" s="20" t="s">
        <v>23</v>
      </c>
      <c r="L786" s="17">
        <f t="shared" si="335"/>
        <v>44995</v>
      </c>
      <c r="M786" s="32" t="s">
        <v>24</v>
      </c>
    </row>
    <row r="787" spans="1:13" x14ac:dyDescent="0.25">
      <c r="A787" s="13" t="s">
        <v>946</v>
      </c>
      <c r="B787" s="13">
        <v>1474183</v>
      </c>
      <c r="C787" s="13" t="s">
        <v>2711</v>
      </c>
      <c r="D787" s="13" t="s">
        <v>2712</v>
      </c>
      <c r="E787" s="29">
        <v>43170</v>
      </c>
      <c r="F787" s="23">
        <v>4</v>
      </c>
      <c r="G787" s="16" t="s">
        <v>16</v>
      </c>
      <c r="H787" s="16" t="s">
        <v>16</v>
      </c>
      <c r="I787" s="16" t="s">
        <v>16</v>
      </c>
      <c r="J787" s="19" t="s">
        <v>23</v>
      </c>
      <c r="K787" s="19" t="s">
        <v>23</v>
      </c>
      <c r="L787" s="17">
        <f t="shared" ref="L787:L792" si="336">EDATE($E787,60)</f>
        <v>44996</v>
      </c>
      <c r="M787" s="32" t="s">
        <v>235</v>
      </c>
    </row>
    <row r="788" spans="1:13" x14ac:dyDescent="0.25">
      <c r="A788" s="13" t="s">
        <v>947</v>
      </c>
      <c r="B788" s="13">
        <v>3226259</v>
      </c>
      <c r="C788" s="13" t="s">
        <v>2713</v>
      </c>
      <c r="D788" s="13" t="s">
        <v>2714</v>
      </c>
      <c r="E788" s="29">
        <v>43156</v>
      </c>
      <c r="F788" s="23">
        <v>4</v>
      </c>
      <c r="G788" s="22" t="s">
        <v>16</v>
      </c>
      <c r="H788" s="22" t="s">
        <v>16</v>
      </c>
      <c r="I788" s="22" t="s">
        <v>16</v>
      </c>
      <c r="J788" s="22" t="s">
        <v>16</v>
      </c>
      <c r="K788" s="20" t="s">
        <v>23</v>
      </c>
      <c r="L788" s="17">
        <f t="shared" si="336"/>
        <v>44982</v>
      </c>
      <c r="M788" s="32" t="s">
        <v>24</v>
      </c>
    </row>
    <row r="789" spans="1:13" x14ac:dyDescent="0.25">
      <c r="A789" s="13" t="s">
        <v>948</v>
      </c>
      <c r="B789" s="13">
        <v>3642529</v>
      </c>
      <c r="C789" s="13" t="s">
        <v>2715</v>
      </c>
      <c r="D789" s="13" t="s">
        <v>2716</v>
      </c>
      <c r="E789" s="29">
        <v>43157</v>
      </c>
      <c r="F789" s="23">
        <v>4</v>
      </c>
      <c r="G789" s="22" t="s">
        <v>16</v>
      </c>
      <c r="H789" s="22" t="s">
        <v>16</v>
      </c>
      <c r="I789" s="22" t="s">
        <v>16</v>
      </c>
      <c r="J789" s="22" t="s">
        <v>16</v>
      </c>
      <c r="K789" s="20" t="s">
        <v>23</v>
      </c>
      <c r="L789" s="17">
        <f t="shared" si="336"/>
        <v>44983</v>
      </c>
      <c r="M789" s="32" t="s">
        <v>24</v>
      </c>
    </row>
    <row r="790" spans="1:13" x14ac:dyDescent="0.25">
      <c r="A790" s="13" t="s">
        <v>949</v>
      </c>
      <c r="B790" s="13">
        <v>3454156</v>
      </c>
      <c r="C790" s="13" t="s">
        <v>2717</v>
      </c>
      <c r="D790" s="13" t="s">
        <v>2718</v>
      </c>
      <c r="E790" s="29">
        <v>43156</v>
      </c>
      <c r="F790" s="23">
        <v>4</v>
      </c>
      <c r="G790" s="22" t="s">
        <v>16</v>
      </c>
      <c r="H790" s="22" t="s">
        <v>16</v>
      </c>
      <c r="I790" s="22" t="s">
        <v>16</v>
      </c>
      <c r="J790" s="22" t="s">
        <v>16</v>
      </c>
      <c r="K790" s="20" t="s">
        <v>23</v>
      </c>
      <c r="L790" s="17">
        <f t="shared" si="336"/>
        <v>44982</v>
      </c>
      <c r="M790" s="32" t="s">
        <v>24</v>
      </c>
    </row>
    <row r="791" spans="1:13" x14ac:dyDescent="0.25">
      <c r="A791" s="13" t="s">
        <v>950</v>
      </c>
      <c r="B791" s="13">
        <v>1272845</v>
      </c>
      <c r="C791" s="13" t="s">
        <v>2719</v>
      </c>
      <c r="D791" s="13" t="s">
        <v>2720</v>
      </c>
      <c r="E791" s="29">
        <v>43171</v>
      </c>
      <c r="F791" s="23">
        <v>4</v>
      </c>
      <c r="G791" s="22" t="s">
        <v>16</v>
      </c>
      <c r="H791" s="22" t="s">
        <v>16</v>
      </c>
      <c r="I791" s="22" t="s">
        <v>16</v>
      </c>
      <c r="J791" s="22" t="s">
        <v>16</v>
      </c>
      <c r="K791" s="20" t="s">
        <v>23</v>
      </c>
      <c r="L791" s="17">
        <f t="shared" si="336"/>
        <v>44997</v>
      </c>
      <c r="M791" s="32" t="s">
        <v>24</v>
      </c>
    </row>
    <row r="792" spans="1:13" x14ac:dyDescent="0.25">
      <c r="A792" s="13" t="s">
        <v>951</v>
      </c>
      <c r="B792" s="13">
        <v>1212635</v>
      </c>
      <c r="C792" s="13" t="s">
        <v>2721</v>
      </c>
      <c r="D792" s="13" t="s">
        <v>2722</v>
      </c>
      <c r="E792" s="29">
        <v>43156</v>
      </c>
      <c r="F792" s="23">
        <v>4</v>
      </c>
      <c r="G792" s="22" t="s">
        <v>16</v>
      </c>
      <c r="H792" s="22" t="s">
        <v>16</v>
      </c>
      <c r="I792" s="22" t="s">
        <v>16</v>
      </c>
      <c r="J792" s="22" t="s">
        <v>16</v>
      </c>
      <c r="K792" s="20" t="s">
        <v>23</v>
      </c>
      <c r="L792" s="17">
        <f t="shared" si="336"/>
        <v>44982</v>
      </c>
      <c r="M792" s="32" t="s">
        <v>24</v>
      </c>
    </row>
    <row r="793" spans="1:13" x14ac:dyDescent="0.25">
      <c r="A793" s="13" t="s">
        <v>952</v>
      </c>
      <c r="B793" s="13">
        <v>3224458</v>
      </c>
      <c r="C793" s="13" t="s">
        <v>2723</v>
      </c>
      <c r="D793" s="13" t="s">
        <v>2724</v>
      </c>
      <c r="E793" s="29">
        <v>43156</v>
      </c>
      <c r="F793" s="23">
        <v>4</v>
      </c>
      <c r="G793" s="16" t="s">
        <v>16</v>
      </c>
      <c r="H793" s="16" t="s">
        <v>16</v>
      </c>
      <c r="I793" s="16" t="s">
        <v>16</v>
      </c>
      <c r="J793" s="19" t="s">
        <v>23</v>
      </c>
      <c r="K793" s="19" t="s">
        <v>23</v>
      </c>
      <c r="L793" s="17">
        <f t="shared" ref="L793:L795" si="337">EDATE($E793,60)</f>
        <v>44982</v>
      </c>
      <c r="M793" s="32" t="s">
        <v>235</v>
      </c>
    </row>
    <row r="794" spans="1:13" x14ac:dyDescent="0.25">
      <c r="A794" s="13" t="s">
        <v>953</v>
      </c>
      <c r="B794" s="13">
        <v>693607</v>
      </c>
      <c r="C794" s="13" t="s">
        <v>2725</v>
      </c>
      <c r="D794" s="13" t="s">
        <v>2726</v>
      </c>
      <c r="E794" s="29">
        <v>43155</v>
      </c>
      <c r="F794" s="23">
        <v>4</v>
      </c>
      <c r="G794" s="16" t="s">
        <v>16</v>
      </c>
      <c r="H794" s="16" t="s">
        <v>16</v>
      </c>
      <c r="I794" s="16" t="s">
        <v>16</v>
      </c>
      <c r="J794" s="19" t="s">
        <v>23</v>
      </c>
      <c r="K794" s="19" t="s">
        <v>23</v>
      </c>
      <c r="L794" s="17">
        <f t="shared" si="337"/>
        <v>44981</v>
      </c>
      <c r="M794" s="32" t="s">
        <v>235</v>
      </c>
    </row>
    <row r="795" spans="1:13" x14ac:dyDescent="0.25">
      <c r="A795" s="13" t="s">
        <v>954</v>
      </c>
      <c r="B795" s="13">
        <v>4464885</v>
      </c>
      <c r="C795" s="13" t="s">
        <v>2727</v>
      </c>
      <c r="D795" s="13" t="s">
        <v>2728</v>
      </c>
      <c r="E795" s="29">
        <v>43156</v>
      </c>
      <c r="F795" s="23">
        <v>4</v>
      </c>
      <c r="G795" s="22" t="s">
        <v>16</v>
      </c>
      <c r="H795" s="22" t="s">
        <v>16</v>
      </c>
      <c r="I795" s="22" t="s">
        <v>16</v>
      </c>
      <c r="J795" s="22" t="s">
        <v>16</v>
      </c>
      <c r="K795" s="20" t="s">
        <v>23</v>
      </c>
      <c r="L795" s="17">
        <f t="shared" si="337"/>
        <v>44982</v>
      </c>
      <c r="M795" s="32" t="s">
        <v>24</v>
      </c>
    </row>
    <row r="796" spans="1:13" x14ac:dyDescent="0.25">
      <c r="A796" s="13" t="s">
        <v>955</v>
      </c>
      <c r="B796" s="13">
        <v>2911743</v>
      </c>
      <c r="C796" s="13" t="s">
        <v>2729</v>
      </c>
      <c r="D796" s="13" t="s">
        <v>2728</v>
      </c>
      <c r="E796" s="29">
        <v>43156</v>
      </c>
      <c r="F796" s="23">
        <v>4</v>
      </c>
      <c r="G796" s="16" t="s">
        <v>16</v>
      </c>
      <c r="H796" s="16" t="s">
        <v>16</v>
      </c>
      <c r="I796" s="16" t="s">
        <v>16</v>
      </c>
      <c r="J796" s="19" t="s">
        <v>23</v>
      </c>
      <c r="K796" s="19" t="s">
        <v>23</v>
      </c>
      <c r="L796" s="17">
        <f t="shared" ref="L796:L797" si="338">EDATE($E796,60)</f>
        <v>44982</v>
      </c>
      <c r="M796" s="32" t="s">
        <v>235</v>
      </c>
    </row>
    <row r="797" spans="1:13" x14ac:dyDescent="0.25">
      <c r="A797" s="13" t="s">
        <v>956</v>
      </c>
      <c r="B797" s="13">
        <v>3773034</v>
      </c>
      <c r="C797" s="13" t="s">
        <v>2730</v>
      </c>
      <c r="D797" s="13" t="s">
        <v>2731</v>
      </c>
      <c r="E797" s="29">
        <v>43155</v>
      </c>
      <c r="F797" s="23">
        <v>4</v>
      </c>
      <c r="G797" s="22" t="s">
        <v>16</v>
      </c>
      <c r="H797" s="22" t="s">
        <v>16</v>
      </c>
      <c r="I797" s="22" t="s">
        <v>16</v>
      </c>
      <c r="J797" s="22" t="s">
        <v>16</v>
      </c>
      <c r="K797" s="20" t="s">
        <v>23</v>
      </c>
      <c r="L797" s="17">
        <f t="shared" si="338"/>
        <v>44981</v>
      </c>
      <c r="M797" s="32" t="s">
        <v>24</v>
      </c>
    </row>
    <row r="798" spans="1:13" x14ac:dyDescent="0.25">
      <c r="A798" s="13" t="s">
        <v>957</v>
      </c>
      <c r="B798" s="13">
        <v>2338734</v>
      </c>
      <c r="C798" s="13" t="s">
        <v>2732</v>
      </c>
      <c r="D798" s="13" t="s">
        <v>2733</v>
      </c>
      <c r="E798" s="29">
        <v>43155</v>
      </c>
      <c r="F798" s="23">
        <v>4</v>
      </c>
      <c r="G798" s="22" t="s">
        <v>16</v>
      </c>
      <c r="H798" s="22" t="s">
        <v>16</v>
      </c>
      <c r="I798" s="22" t="s">
        <v>16</v>
      </c>
      <c r="J798" s="22" t="s">
        <v>16</v>
      </c>
      <c r="K798" s="22" t="s">
        <v>16</v>
      </c>
      <c r="L798" s="17">
        <f t="shared" ref="L798:L800" si="339">EDATE($E798,60)</f>
        <v>44981</v>
      </c>
      <c r="M798" s="21" t="s">
        <v>229</v>
      </c>
    </row>
    <row r="799" spans="1:13" x14ac:dyDescent="0.25">
      <c r="A799" s="13" t="s">
        <v>958</v>
      </c>
      <c r="B799" s="13">
        <v>2340883</v>
      </c>
      <c r="C799" s="13" t="s">
        <v>2466</v>
      </c>
      <c r="D799" s="13" t="s">
        <v>2734</v>
      </c>
      <c r="E799" s="29">
        <v>43155</v>
      </c>
      <c r="F799" s="23">
        <v>4</v>
      </c>
      <c r="G799" s="22" t="s">
        <v>16</v>
      </c>
      <c r="H799" s="22" t="s">
        <v>16</v>
      </c>
      <c r="I799" s="22" t="s">
        <v>16</v>
      </c>
      <c r="J799" s="22" t="s">
        <v>16</v>
      </c>
      <c r="K799" s="22" t="s">
        <v>16</v>
      </c>
      <c r="L799" s="17">
        <f t="shared" si="339"/>
        <v>44981</v>
      </c>
      <c r="M799" s="21" t="s">
        <v>229</v>
      </c>
    </row>
    <row r="800" spans="1:13" x14ac:dyDescent="0.25">
      <c r="A800" s="13" t="s">
        <v>959</v>
      </c>
      <c r="B800" s="13">
        <v>3543681</v>
      </c>
      <c r="C800" s="13" t="s">
        <v>2735</v>
      </c>
      <c r="D800" s="13" t="s">
        <v>2736</v>
      </c>
      <c r="E800" s="29">
        <v>43156</v>
      </c>
      <c r="F800" s="23">
        <v>4</v>
      </c>
      <c r="G800" s="22" t="s">
        <v>16</v>
      </c>
      <c r="H800" s="22" t="s">
        <v>16</v>
      </c>
      <c r="I800" s="22" t="s">
        <v>16</v>
      </c>
      <c r="J800" s="22" t="s">
        <v>16</v>
      </c>
      <c r="K800" s="20" t="s">
        <v>23</v>
      </c>
      <c r="L800" s="17">
        <f t="shared" si="339"/>
        <v>44982</v>
      </c>
      <c r="M800" s="32" t="s">
        <v>24</v>
      </c>
    </row>
    <row r="801" spans="1:13" x14ac:dyDescent="0.25">
      <c r="A801" s="13" t="s">
        <v>960</v>
      </c>
      <c r="B801" s="13">
        <v>3458088</v>
      </c>
      <c r="C801" s="13" t="s">
        <v>2737</v>
      </c>
      <c r="D801" s="13" t="s">
        <v>2738</v>
      </c>
      <c r="E801" s="29">
        <v>43156</v>
      </c>
      <c r="F801" s="23">
        <v>4</v>
      </c>
      <c r="G801" s="16" t="s">
        <v>16</v>
      </c>
      <c r="H801" s="16" t="s">
        <v>16</v>
      </c>
      <c r="I801" s="16" t="s">
        <v>16</v>
      </c>
      <c r="J801" s="19" t="s">
        <v>23</v>
      </c>
      <c r="K801" s="19" t="s">
        <v>23</v>
      </c>
      <c r="L801" s="17">
        <f t="shared" ref="L801:L803" si="340">EDATE($E801,60)</f>
        <v>44982</v>
      </c>
      <c r="M801" s="32" t="s">
        <v>235</v>
      </c>
    </row>
    <row r="802" spans="1:13" x14ac:dyDescent="0.25">
      <c r="A802" s="13" t="s">
        <v>961</v>
      </c>
      <c r="B802" s="13">
        <v>3775117</v>
      </c>
      <c r="C802" s="13" t="s">
        <v>2739</v>
      </c>
      <c r="D802" s="13" t="s">
        <v>2740</v>
      </c>
      <c r="E802" s="29">
        <v>43170</v>
      </c>
      <c r="F802" s="23">
        <v>4</v>
      </c>
      <c r="G802" s="22" t="s">
        <v>16</v>
      </c>
      <c r="H802" s="22" t="s">
        <v>16</v>
      </c>
      <c r="I802" s="22" t="s">
        <v>16</v>
      </c>
      <c r="J802" s="22" t="s">
        <v>16</v>
      </c>
      <c r="K802" s="20" t="s">
        <v>23</v>
      </c>
      <c r="L802" s="17">
        <f t="shared" si="340"/>
        <v>44996</v>
      </c>
      <c r="M802" s="32" t="s">
        <v>24</v>
      </c>
    </row>
    <row r="803" spans="1:13" x14ac:dyDescent="0.25">
      <c r="A803" s="13" t="s">
        <v>962</v>
      </c>
      <c r="B803" s="13">
        <v>3183167</v>
      </c>
      <c r="C803" s="13" t="s">
        <v>2476</v>
      </c>
      <c r="D803" s="13" t="s">
        <v>2741</v>
      </c>
      <c r="E803" s="29">
        <v>43169</v>
      </c>
      <c r="F803" s="23">
        <v>4</v>
      </c>
      <c r="G803" s="22" t="s">
        <v>16</v>
      </c>
      <c r="H803" s="22" t="s">
        <v>16</v>
      </c>
      <c r="I803" s="22" t="s">
        <v>16</v>
      </c>
      <c r="J803" s="22" t="s">
        <v>16</v>
      </c>
      <c r="K803" s="20" t="s">
        <v>23</v>
      </c>
      <c r="L803" s="17">
        <f t="shared" si="340"/>
        <v>44995</v>
      </c>
      <c r="M803" s="32" t="s">
        <v>24</v>
      </c>
    </row>
    <row r="804" spans="1:13" x14ac:dyDescent="0.25">
      <c r="A804" s="13" t="s">
        <v>963</v>
      </c>
      <c r="B804" s="13">
        <v>2154654</v>
      </c>
      <c r="C804" s="13" t="s">
        <v>2742</v>
      </c>
      <c r="D804" s="13" t="s">
        <v>2743</v>
      </c>
      <c r="E804" s="29">
        <v>43169</v>
      </c>
      <c r="F804" s="23">
        <v>4</v>
      </c>
      <c r="G804" s="22" t="s">
        <v>16</v>
      </c>
      <c r="H804" s="22" t="s">
        <v>16</v>
      </c>
      <c r="I804" s="22" t="s">
        <v>16</v>
      </c>
      <c r="J804" s="22" t="s">
        <v>16</v>
      </c>
      <c r="K804" s="22" t="s">
        <v>16</v>
      </c>
      <c r="L804" s="17">
        <f t="shared" ref="L804:L810" si="341">EDATE($E804,60)</f>
        <v>44995</v>
      </c>
      <c r="M804" s="21" t="s">
        <v>229</v>
      </c>
    </row>
    <row r="805" spans="1:13" x14ac:dyDescent="0.25">
      <c r="A805" s="13" t="s">
        <v>964</v>
      </c>
      <c r="B805" s="13">
        <v>2182254</v>
      </c>
      <c r="C805" s="13" t="s">
        <v>1805</v>
      </c>
      <c r="D805" s="13" t="s">
        <v>2744</v>
      </c>
      <c r="E805" s="29">
        <v>43170</v>
      </c>
      <c r="F805" s="23">
        <v>4</v>
      </c>
      <c r="G805" s="22" t="s">
        <v>16</v>
      </c>
      <c r="H805" s="22" t="s">
        <v>16</v>
      </c>
      <c r="I805" s="22" t="s">
        <v>16</v>
      </c>
      <c r="J805" s="22" t="s">
        <v>16</v>
      </c>
      <c r="K805" s="20" t="s">
        <v>23</v>
      </c>
      <c r="L805" s="17">
        <f t="shared" si="341"/>
        <v>44996</v>
      </c>
      <c r="M805" s="32" t="s">
        <v>24</v>
      </c>
    </row>
    <row r="806" spans="1:13" x14ac:dyDescent="0.25">
      <c r="A806" s="13" t="s">
        <v>965</v>
      </c>
      <c r="B806" s="13">
        <v>1686088</v>
      </c>
      <c r="C806" s="13" t="s">
        <v>2745</v>
      </c>
      <c r="D806" s="13" t="s">
        <v>2746</v>
      </c>
      <c r="E806" s="29">
        <v>43156</v>
      </c>
      <c r="F806" s="23">
        <v>4</v>
      </c>
      <c r="G806" s="22" t="s">
        <v>16</v>
      </c>
      <c r="H806" s="22" t="s">
        <v>16</v>
      </c>
      <c r="I806" s="22" t="s">
        <v>16</v>
      </c>
      <c r="J806" s="22" t="s">
        <v>16</v>
      </c>
      <c r="K806" s="20" t="s">
        <v>23</v>
      </c>
      <c r="L806" s="17">
        <f t="shared" si="341"/>
        <v>44982</v>
      </c>
      <c r="M806" s="32" t="s">
        <v>24</v>
      </c>
    </row>
    <row r="807" spans="1:13" x14ac:dyDescent="0.25">
      <c r="A807" s="13" t="s">
        <v>966</v>
      </c>
      <c r="B807" s="13">
        <v>1928859</v>
      </c>
      <c r="C807" s="13" t="s">
        <v>2747</v>
      </c>
      <c r="D807" s="13" t="s">
        <v>2748</v>
      </c>
      <c r="E807" s="29">
        <v>43156</v>
      </c>
      <c r="F807" s="23">
        <v>4</v>
      </c>
      <c r="G807" s="22" t="s">
        <v>16</v>
      </c>
      <c r="H807" s="22" t="s">
        <v>16</v>
      </c>
      <c r="I807" s="22" t="s">
        <v>16</v>
      </c>
      <c r="J807" s="22" t="s">
        <v>16</v>
      </c>
      <c r="K807" s="20" t="s">
        <v>23</v>
      </c>
      <c r="L807" s="17">
        <f t="shared" si="341"/>
        <v>44982</v>
      </c>
      <c r="M807" s="32" t="s">
        <v>24</v>
      </c>
    </row>
    <row r="808" spans="1:13" x14ac:dyDescent="0.25">
      <c r="A808" s="13" t="s">
        <v>967</v>
      </c>
      <c r="B808" s="13">
        <v>1914681</v>
      </c>
      <c r="C808" s="13" t="s">
        <v>2749</v>
      </c>
      <c r="D808" s="13" t="s">
        <v>2750</v>
      </c>
      <c r="E808" s="29">
        <v>43155</v>
      </c>
      <c r="F808" s="23">
        <v>4</v>
      </c>
      <c r="G808" s="22" t="s">
        <v>16</v>
      </c>
      <c r="H808" s="22" t="s">
        <v>16</v>
      </c>
      <c r="I808" s="22" t="s">
        <v>16</v>
      </c>
      <c r="J808" s="22" t="s">
        <v>16</v>
      </c>
      <c r="K808" s="20" t="s">
        <v>23</v>
      </c>
      <c r="L808" s="17">
        <f t="shared" si="341"/>
        <v>44981</v>
      </c>
      <c r="M808" s="32" t="s">
        <v>24</v>
      </c>
    </row>
    <row r="809" spans="1:13" x14ac:dyDescent="0.25">
      <c r="A809" s="13" t="s">
        <v>968</v>
      </c>
      <c r="B809" s="13">
        <v>1830358</v>
      </c>
      <c r="C809" s="13" t="s">
        <v>2301</v>
      </c>
      <c r="D809" s="13" t="s">
        <v>2751</v>
      </c>
      <c r="E809" s="29">
        <v>43156</v>
      </c>
      <c r="F809" s="23">
        <v>4</v>
      </c>
      <c r="G809" s="22" t="s">
        <v>16</v>
      </c>
      <c r="H809" s="22" t="s">
        <v>16</v>
      </c>
      <c r="I809" s="22" t="s">
        <v>16</v>
      </c>
      <c r="J809" s="22" t="s">
        <v>16</v>
      </c>
      <c r="K809" s="20" t="s">
        <v>23</v>
      </c>
      <c r="L809" s="17">
        <f t="shared" si="341"/>
        <v>44982</v>
      </c>
      <c r="M809" s="32" t="s">
        <v>24</v>
      </c>
    </row>
    <row r="810" spans="1:13" x14ac:dyDescent="0.25">
      <c r="A810" s="13" t="s">
        <v>969</v>
      </c>
      <c r="B810" s="13">
        <v>2341118</v>
      </c>
      <c r="C810" s="13" t="s">
        <v>2752</v>
      </c>
      <c r="D810" s="13" t="s">
        <v>2753</v>
      </c>
      <c r="E810" s="29">
        <v>43170</v>
      </c>
      <c r="F810" s="23">
        <v>4</v>
      </c>
      <c r="G810" s="22" t="s">
        <v>16</v>
      </c>
      <c r="H810" s="22" t="s">
        <v>16</v>
      </c>
      <c r="I810" s="22" t="s">
        <v>16</v>
      </c>
      <c r="J810" s="22" t="s">
        <v>16</v>
      </c>
      <c r="K810" s="20" t="s">
        <v>23</v>
      </c>
      <c r="L810" s="17">
        <f t="shared" si="341"/>
        <v>44996</v>
      </c>
      <c r="M810" s="32" t="s">
        <v>24</v>
      </c>
    </row>
    <row r="811" spans="1:13" x14ac:dyDescent="0.25">
      <c r="A811" s="13" t="s">
        <v>970</v>
      </c>
      <c r="B811" s="13">
        <v>2231707</v>
      </c>
      <c r="C811" s="13" t="s">
        <v>2754</v>
      </c>
      <c r="D811" s="13" t="s">
        <v>2755</v>
      </c>
      <c r="E811" s="29">
        <v>43156</v>
      </c>
      <c r="F811" s="23">
        <v>4</v>
      </c>
      <c r="G811" s="16" t="s">
        <v>16</v>
      </c>
      <c r="H811" s="16" t="s">
        <v>16</v>
      </c>
      <c r="I811" s="16" t="s">
        <v>16</v>
      </c>
      <c r="J811" s="19" t="s">
        <v>23</v>
      </c>
      <c r="K811" s="19" t="s">
        <v>23</v>
      </c>
      <c r="L811" s="17">
        <f t="shared" ref="L811:L816" si="342">EDATE($E811,60)</f>
        <v>44982</v>
      </c>
      <c r="M811" s="32" t="s">
        <v>235</v>
      </c>
    </row>
    <row r="812" spans="1:13" x14ac:dyDescent="0.25">
      <c r="A812" s="13" t="s">
        <v>971</v>
      </c>
      <c r="B812" s="13">
        <v>3609126</v>
      </c>
      <c r="C812" s="13" t="s">
        <v>2756</v>
      </c>
      <c r="D812" s="13" t="s">
        <v>2757</v>
      </c>
      <c r="E812" s="29">
        <v>43156</v>
      </c>
      <c r="F812" s="23">
        <v>4</v>
      </c>
      <c r="G812" s="22" t="s">
        <v>16</v>
      </c>
      <c r="H812" s="22" t="s">
        <v>16</v>
      </c>
      <c r="I812" s="22" t="s">
        <v>16</v>
      </c>
      <c r="J812" s="22" t="s">
        <v>16</v>
      </c>
      <c r="K812" s="20" t="s">
        <v>23</v>
      </c>
      <c r="L812" s="17">
        <f t="shared" si="342"/>
        <v>44982</v>
      </c>
      <c r="M812" s="32" t="s">
        <v>24</v>
      </c>
    </row>
    <row r="813" spans="1:13" x14ac:dyDescent="0.25">
      <c r="A813" s="13" t="s">
        <v>972</v>
      </c>
      <c r="B813" s="13">
        <v>1128571</v>
      </c>
      <c r="C813" s="13" t="s">
        <v>2758</v>
      </c>
      <c r="D813" s="13" t="s">
        <v>2759</v>
      </c>
      <c r="E813" s="29">
        <v>43170</v>
      </c>
      <c r="F813" s="23">
        <v>4</v>
      </c>
      <c r="G813" s="22" t="s">
        <v>16</v>
      </c>
      <c r="H813" s="22" t="s">
        <v>16</v>
      </c>
      <c r="I813" s="22" t="s">
        <v>16</v>
      </c>
      <c r="J813" s="22" t="s">
        <v>16</v>
      </c>
      <c r="K813" s="20" t="s">
        <v>23</v>
      </c>
      <c r="L813" s="17">
        <f t="shared" si="342"/>
        <v>44996</v>
      </c>
      <c r="M813" s="32" t="s">
        <v>24</v>
      </c>
    </row>
    <row r="814" spans="1:13" x14ac:dyDescent="0.25">
      <c r="A814" s="13" t="s">
        <v>973</v>
      </c>
      <c r="B814" s="13">
        <v>2334730</v>
      </c>
      <c r="C814" s="13" t="s">
        <v>2760</v>
      </c>
      <c r="D814" s="13" t="s">
        <v>2761</v>
      </c>
      <c r="E814" s="29">
        <v>43155</v>
      </c>
      <c r="F814" s="23">
        <v>4</v>
      </c>
      <c r="G814" s="22" t="s">
        <v>16</v>
      </c>
      <c r="H814" s="22" t="s">
        <v>16</v>
      </c>
      <c r="I814" s="22" t="s">
        <v>16</v>
      </c>
      <c r="J814" s="22" t="s">
        <v>16</v>
      </c>
      <c r="K814" s="20" t="s">
        <v>23</v>
      </c>
      <c r="L814" s="17">
        <f t="shared" si="342"/>
        <v>44981</v>
      </c>
      <c r="M814" s="32" t="s">
        <v>24</v>
      </c>
    </row>
    <row r="815" spans="1:13" x14ac:dyDescent="0.25">
      <c r="A815" s="13" t="s">
        <v>974</v>
      </c>
      <c r="B815" s="13">
        <v>3314772</v>
      </c>
      <c r="C815" s="13" t="s">
        <v>2762</v>
      </c>
      <c r="D815" s="13" t="s">
        <v>2763</v>
      </c>
      <c r="E815" s="29">
        <v>43156</v>
      </c>
      <c r="F815" s="23">
        <v>4</v>
      </c>
      <c r="G815" s="22" t="s">
        <v>16</v>
      </c>
      <c r="H815" s="22" t="s">
        <v>16</v>
      </c>
      <c r="I815" s="22" t="s">
        <v>16</v>
      </c>
      <c r="J815" s="22" t="s">
        <v>16</v>
      </c>
      <c r="K815" s="20" t="s">
        <v>23</v>
      </c>
      <c r="L815" s="17">
        <f t="shared" si="342"/>
        <v>44982</v>
      </c>
      <c r="M815" s="32" t="s">
        <v>24</v>
      </c>
    </row>
    <row r="816" spans="1:13" x14ac:dyDescent="0.25">
      <c r="A816" s="13" t="s">
        <v>975</v>
      </c>
      <c r="B816" s="13">
        <v>3642149</v>
      </c>
      <c r="C816" s="13" t="s">
        <v>2764</v>
      </c>
      <c r="D816" s="13" t="s">
        <v>2765</v>
      </c>
      <c r="E816" s="29">
        <v>43155</v>
      </c>
      <c r="F816" s="23">
        <v>4</v>
      </c>
      <c r="G816" s="22" t="s">
        <v>16</v>
      </c>
      <c r="H816" s="22" t="s">
        <v>16</v>
      </c>
      <c r="I816" s="22" t="s">
        <v>16</v>
      </c>
      <c r="J816" s="22" t="s">
        <v>16</v>
      </c>
      <c r="K816" s="20" t="s">
        <v>23</v>
      </c>
      <c r="L816" s="17">
        <f t="shared" si="342"/>
        <v>44981</v>
      </c>
      <c r="M816" s="32" t="s">
        <v>24</v>
      </c>
    </row>
    <row r="817" spans="1:13" x14ac:dyDescent="0.25">
      <c r="A817" s="13" t="s">
        <v>976</v>
      </c>
      <c r="B817" s="13">
        <v>3418032</v>
      </c>
      <c r="C817" s="13" t="s">
        <v>2766</v>
      </c>
      <c r="D817" s="13" t="s">
        <v>2767</v>
      </c>
      <c r="E817" s="29">
        <v>43322</v>
      </c>
      <c r="F817" s="23">
        <v>3</v>
      </c>
      <c r="G817" s="16" t="s">
        <v>16</v>
      </c>
      <c r="H817" s="16" t="s">
        <v>16</v>
      </c>
      <c r="I817" s="16" t="s">
        <v>16</v>
      </c>
      <c r="J817" s="16" t="s">
        <v>16</v>
      </c>
      <c r="K817" s="17">
        <f>EDATE($E817,48)</f>
        <v>44783</v>
      </c>
      <c r="L817" s="17">
        <f t="shared" ref="L817:L818" si="343">EDATE($E817,60)</f>
        <v>45148</v>
      </c>
      <c r="M817" s="21" t="s">
        <v>229</v>
      </c>
    </row>
    <row r="818" spans="1:13" x14ac:dyDescent="0.25">
      <c r="A818" s="13" t="s">
        <v>977</v>
      </c>
      <c r="B818" s="13">
        <v>1440012</v>
      </c>
      <c r="C818" s="13" t="s">
        <v>2768</v>
      </c>
      <c r="D818" s="13" t="s">
        <v>2769</v>
      </c>
      <c r="E818" s="29">
        <v>43155</v>
      </c>
      <c r="F818" s="23">
        <v>4</v>
      </c>
      <c r="G818" s="22" t="s">
        <v>16</v>
      </c>
      <c r="H818" s="22" t="s">
        <v>16</v>
      </c>
      <c r="I818" s="22" t="s">
        <v>16</v>
      </c>
      <c r="J818" s="22" t="s">
        <v>16</v>
      </c>
      <c r="K818" s="20" t="s">
        <v>23</v>
      </c>
      <c r="L818" s="17">
        <f t="shared" si="343"/>
        <v>44981</v>
      </c>
      <c r="M818" s="32" t="s">
        <v>24</v>
      </c>
    </row>
    <row r="819" spans="1:13" x14ac:dyDescent="0.25">
      <c r="A819" s="13" t="s">
        <v>978</v>
      </c>
      <c r="B819" s="13">
        <v>2284356</v>
      </c>
      <c r="C819" s="13" t="s">
        <v>2770</v>
      </c>
      <c r="D819" s="13" t="s">
        <v>2771</v>
      </c>
      <c r="E819" s="29">
        <v>44745</v>
      </c>
      <c r="F819" s="23">
        <v>0</v>
      </c>
      <c r="G819" s="16" t="s">
        <v>16</v>
      </c>
      <c r="H819" s="18">
        <f t="shared" ref="H819:H820" si="344">EDATE($E819,12)</f>
        <v>45110</v>
      </c>
      <c r="I819" s="18">
        <f t="shared" ref="I819:I820" si="345">EDATE($E819,24)</f>
        <v>45476</v>
      </c>
      <c r="J819" s="18">
        <f t="shared" ref="J819:J820" si="346">EDATE($E819,36)</f>
        <v>45841</v>
      </c>
      <c r="K819" s="18">
        <f t="shared" ref="K819:K820" si="347">EDATE($E819,48)</f>
        <v>46206</v>
      </c>
      <c r="L819" s="18">
        <f t="shared" ref="L819:L821" si="348">EDATE($E819,60)</f>
        <v>46571</v>
      </c>
      <c r="M819" s="21" t="s">
        <v>229</v>
      </c>
    </row>
    <row r="820" spans="1:13" x14ac:dyDescent="0.25">
      <c r="A820" s="13" t="s">
        <v>979</v>
      </c>
      <c r="B820" s="13">
        <v>4517646</v>
      </c>
      <c r="C820" s="13" t="s">
        <v>1629</v>
      </c>
      <c r="D820" s="13" t="s">
        <v>2772</v>
      </c>
      <c r="E820" s="29">
        <v>44599</v>
      </c>
      <c r="F820" s="23">
        <v>0</v>
      </c>
      <c r="G820" s="16" t="s">
        <v>16</v>
      </c>
      <c r="H820" s="18">
        <f t="shared" si="344"/>
        <v>44964</v>
      </c>
      <c r="I820" s="18">
        <f t="shared" si="345"/>
        <v>45329</v>
      </c>
      <c r="J820" s="18">
        <f t="shared" si="346"/>
        <v>45695</v>
      </c>
      <c r="K820" s="18">
        <f t="shared" si="347"/>
        <v>46060</v>
      </c>
      <c r="L820" s="18">
        <f t="shared" si="348"/>
        <v>46425</v>
      </c>
      <c r="M820" s="21" t="s">
        <v>229</v>
      </c>
    </row>
    <row r="821" spans="1:13" x14ac:dyDescent="0.25">
      <c r="A821" s="13" t="s">
        <v>980</v>
      </c>
      <c r="B821" s="13">
        <v>3539002</v>
      </c>
      <c r="C821" s="13" t="s">
        <v>2773</v>
      </c>
      <c r="D821" s="13" t="s">
        <v>2774</v>
      </c>
      <c r="E821" s="29">
        <v>43170</v>
      </c>
      <c r="F821" s="23">
        <v>4</v>
      </c>
      <c r="G821" s="22" t="s">
        <v>16</v>
      </c>
      <c r="H821" s="22" t="s">
        <v>16</v>
      </c>
      <c r="I821" s="22" t="s">
        <v>16</v>
      </c>
      <c r="J821" s="22" t="s">
        <v>16</v>
      </c>
      <c r="K821" s="20" t="s">
        <v>23</v>
      </c>
      <c r="L821" s="17">
        <f t="shared" si="348"/>
        <v>44996</v>
      </c>
      <c r="M821" s="32" t="s">
        <v>24</v>
      </c>
    </row>
    <row r="822" spans="1:13" x14ac:dyDescent="0.25">
      <c r="A822" s="13" t="s">
        <v>981</v>
      </c>
      <c r="B822" s="13">
        <v>3458672</v>
      </c>
      <c r="C822" s="13" t="s">
        <v>2775</v>
      </c>
      <c r="D822" s="13" t="s">
        <v>2776</v>
      </c>
      <c r="E822" s="29">
        <v>43155</v>
      </c>
      <c r="F822" s="23">
        <v>4</v>
      </c>
      <c r="G822" s="16" t="s">
        <v>16</v>
      </c>
      <c r="H822" s="16" t="s">
        <v>16</v>
      </c>
      <c r="I822" s="16" t="s">
        <v>16</v>
      </c>
      <c r="J822" s="19" t="s">
        <v>23</v>
      </c>
      <c r="K822" s="19" t="s">
        <v>23</v>
      </c>
      <c r="L822" s="17">
        <f t="shared" ref="L822" si="349">EDATE($E822,60)</f>
        <v>44981</v>
      </c>
      <c r="M822" s="32" t="s">
        <v>235</v>
      </c>
    </row>
    <row r="823" spans="1:13" x14ac:dyDescent="0.25">
      <c r="A823" s="13" t="s">
        <v>982</v>
      </c>
      <c r="B823" s="13">
        <v>1685898</v>
      </c>
      <c r="C823" s="13" t="s">
        <v>2777</v>
      </c>
      <c r="D823" s="13" t="s">
        <v>2778</v>
      </c>
      <c r="E823" s="29">
        <v>44576</v>
      </c>
      <c r="F823" s="23">
        <v>0</v>
      </c>
      <c r="G823" s="16" t="s">
        <v>16</v>
      </c>
      <c r="H823" s="18">
        <f>EDATE($E823,12)</f>
        <v>44941</v>
      </c>
      <c r="I823" s="18">
        <f>EDATE($E823,24)</f>
        <v>45306</v>
      </c>
      <c r="J823" s="18">
        <f>EDATE($E823,36)</f>
        <v>45672</v>
      </c>
      <c r="K823" s="18">
        <f>EDATE($E823,48)</f>
        <v>46037</v>
      </c>
      <c r="L823" s="18">
        <f>EDATE($E823,60)</f>
        <v>46402</v>
      </c>
      <c r="M823" s="21" t="s">
        <v>229</v>
      </c>
    </row>
    <row r="824" spans="1:13" x14ac:dyDescent="0.25">
      <c r="A824" s="13" t="s">
        <v>983</v>
      </c>
      <c r="B824" s="13">
        <v>2955603</v>
      </c>
      <c r="C824" s="13" t="s">
        <v>1962</v>
      </c>
      <c r="D824" s="13" t="s">
        <v>2779</v>
      </c>
      <c r="E824" s="29">
        <v>43156</v>
      </c>
      <c r="F824" s="23">
        <v>4</v>
      </c>
      <c r="G824" s="22" t="s">
        <v>16</v>
      </c>
      <c r="H824" s="22" t="s">
        <v>16</v>
      </c>
      <c r="I824" s="22" t="s">
        <v>16</v>
      </c>
      <c r="J824" s="22" t="s">
        <v>16</v>
      </c>
      <c r="K824" s="20" t="s">
        <v>23</v>
      </c>
      <c r="L824" s="17">
        <f t="shared" ref="L824:L825" si="350">EDATE($E824,60)</f>
        <v>44982</v>
      </c>
      <c r="M824" s="32" t="s">
        <v>24</v>
      </c>
    </row>
    <row r="825" spans="1:13" x14ac:dyDescent="0.25">
      <c r="A825" s="13" t="s">
        <v>984</v>
      </c>
      <c r="B825" s="13">
        <v>4326779</v>
      </c>
      <c r="C825" s="13" t="s">
        <v>2780</v>
      </c>
      <c r="D825" s="13" t="s">
        <v>2781</v>
      </c>
      <c r="E825" s="29">
        <v>43155</v>
      </c>
      <c r="F825" s="23">
        <v>4</v>
      </c>
      <c r="G825" s="22" t="s">
        <v>16</v>
      </c>
      <c r="H825" s="22" t="s">
        <v>16</v>
      </c>
      <c r="I825" s="22" t="s">
        <v>16</v>
      </c>
      <c r="J825" s="22" t="s">
        <v>16</v>
      </c>
      <c r="K825" s="20" t="s">
        <v>23</v>
      </c>
      <c r="L825" s="17">
        <f t="shared" si="350"/>
        <v>44981</v>
      </c>
      <c r="M825" s="32" t="s">
        <v>24</v>
      </c>
    </row>
    <row r="826" spans="1:13" x14ac:dyDescent="0.25">
      <c r="A826" s="13" t="s">
        <v>985</v>
      </c>
      <c r="B826" s="13">
        <v>4917172</v>
      </c>
      <c r="C826" s="13" t="s">
        <v>2782</v>
      </c>
      <c r="D826" s="13" t="s">
        <v>2783</v>
      </c>
      <c r="E826" s="29">
        <v>43170</v>
      </c>
      <c r="F826" s="23">
        <v>4</v>
      </c>
      <c r="G826" s="16" t="s">
        <v>16</v>
      </c>
      <c r="H826" s="16" t="s">
        <v>16</v>
      </c>
      <c r="I826" s="16" t="s">
        <v>16</v>
      </c>
      <c r="J826" s="19" t="s">
        <v>23</v>
      </c>
      <c r="K826" s="19" t="s">
        <v>23</v>
      </c>
      <c r="L826" s="17">
        <f t="shared" ref="L826:L829" si="351">EDATE($E826,60)</f>
        <v>44996</v>
      </c>
      <c r="M826" s="32" t="s">
        <v>235</v>
      </c>
    </row>
    <row r="827" spans="1:13" x14ac:dyDescent="0.25">
      <c r="A827" s="13" t="s">
        <v>986</v>
      </c>
      <c r="B827" s="13">
        <v>3644143</v>
      </c>
      <c r="C827" s="13" t="s">
        <v>2784</v>
      </c>
      <c r="D827" s="13" t="s">
        <v>2785</v>
      </c>
      <c r="E827" s="29">
        <v>43155</v>
      </c>
      <c r="F827" s="23">
        <v>4</v>
      </c>
      <c r="G827" s="22" t="s">
        <v>16</v>
      </c>
      <c r="H827" s="22" t="s">
        <v>16</v>
      </c>
      <c r="I827" s="22" t="s">
        <v>16</v>
      </c>
      <c r="J827" s="22" t="s">
        <v>16</v>
      </c>
      <c r="K827" s="20" t="s">
        <v>23</v>
      </c>
      <c r="L827" s="17">
        <f t="shared" si="351"/>
        <v>44981</v>
      </c>
      <c r="M827" s="32" t="s">
        <v>24</v>
      </c>
    </row>
    <row r="828" spans="1:13" x14ac:dyDescent="0.25">
      <c r="A828" s="13" t="s">
        <v>987</v>
      </c>
      <c r="B828" s="13">
        <v>2539182</v>
      </c>
      <c r="C828" s="13" t="s">
        <v>2786</v>
      </c>
      <c r="D828" s="13" t="s">
        <v>2787</v>
      </c>
      <c r="E828" s="29">
        <v>43156</v>
      </c>
      <c r="F828" s="23">
        <v>4</v>
      </c>
      <c r="G828" s="22" t="s">
        <v>16</v>
      </c>
      <c r="H828" s="22" t="s">
        <v>16</v>
      </c>
      <c r="I828" s="22" t="s">
        <v>16</v>
      </c>
      <c r="J828" s="22" t="s">
        <v>16</v>
      </c>
      <c r="K828" s="20" t="s">
        <v>23</v>
      </c>
      <c r="L828" s="17">
        <f t="shared" si="351"/>
        <v>44982</v>
      </c>
      <c r="M828" s="32" t="s">
        <v>24</v>
      </c>
    </row>
    <row r="829" spans="1:13" x14ac:dyDescent="0.25">
      <c r="A829" s="13" t="s">
        <v>988</v>
      </c>
      <c r="B829" s="13">
        <v>3414257</v>
      </c>
      <c r="C829" s="13" t="s">
        <v>2788</v>
      </c>
      <c r="D829" s="13" t="s">
        <v>2789</v>
      </c>
      <c r="E829" s="29">
        <v>43170</v>
      </c>
      <c r="F829" s="23">
        <v>4</v>
      </c>
      <c r="G829" s="22" t="s">
        <v>16</v>
      </c>
      <c r="H829" s="22" t="s">
        <v>16</v>
      </c>
      <c r="I829" s="22" t="s">
        <v>16</v>
      </c>
      <c r="J829" s="22" t="s">
        <v>16</v>
      </c>
      <c r="K829" s="20" t="s">
        <v>23</v>
      </c>
      <c r="L829" s="17">
        <f t="shared" si="351"/>
        <v>44996</v>
      </c>
      <c r="M829" s="32" t="s">
        <v>24</v>
      </c>
    </row>
    <row r="830" spans="1:13" x14ac:dyDescent="0.25">
      <c r="A830" s="13" t="s">
        <v>989</v>
      </c>
      <c r="B830" s="13">
        <v>4125508</v>
      </c>
      <c r="C830" s="13" t="s">
        <v>2790</v>
      </c>
      <c r="D830" s="13" t="s">
        <v>2791</v>
      </c>
      <c r="E830" s="29">
        <v>43156</v>
      </c>
      <c r="F830" s="23">
        <v>4</v>
      </c>
      <c r="G830" s="16" t="s">
        <v>16</v>
      </c>
      <c r="H830" s="16" t="s">
        <v>16</v>
      </c>
      <c r="I830" s="16" t="s">
        <v>16</v>
      </c>
      <c r="J830" s="19" t="s">
        <v>23</v>
      </c>
      <c r="K830" s="19" t="s">
        <v>23</v>
      </c>
      <c r="L830" s="17">
        <f t="shared" ref="L830:L833" si="352">EDATE($E830,60)</f>
        <v>44982</v>
      </c>
      <c r="M830" s="32" t="s">
        <v>235</v>
      </c>
    </row>
    <row r="831" spans="1:13" x14ac:dyDescent="0.25">
      <c r="A831" s="13" t="s">
        <v>990</v>
      </c>
      <c r="B831" s="13">
        <v>1279465</v>
      </c>
      <c r="C831" s="13" t="s">
        <v>2792</v>
      </c>
      <c r="D831" s="13" t="s">
        <v>2793</v>
      </c>
      <c r="E831" s="29">
        <v>43168</v>
      </c>
      <c r="F831" s="23">
        <v>4</v>
      </c>
      <c r="G831" s="16" t="s">
        <v>16</v>
      </c>
      <c r="H831" s="16" t="s">
        <v>16</v>
      </c>
      <c r="I831" s="16" t="s">
        <v>16</v>
      </c>
      <c r="J831" s="19" t="s">
        <v>23</v>
      </c>
      <c r="K831" s="19" t="s">
        <v>23</v>
      </c>
      <c r="L831" s="17">
        <f t="shared" si="352"/>
        <v>44994</v>
      </c>
      <c r="M831" s="32" t="s">
        <v>235</v>
      </c>
    </row>
    <row r="832" spans="1:13" x14ac:dyDescent="0.25">
      <c r="A832" s="13" t="s">
        <v>991</v>
      </c>
      <c r="B832" s="13">
        <v>2921719</v>
      </c>
      <c r="C832" s="13" t="s">
        <v>2794</v>
      </c>
      <c r="D832" s="13" t="s">
        <v>2046</v>
      </c>
      <c r="E832" s="29">
        <v>43156</v>
      </c>
      <c r="F832" s="23">
        <v>4</v>
      </c>
      <c r="G832" s="22" t="s">
        <v>16</v>
      </c>
      <c r="H832" s="22" t="s">
        <v>16</v>
      </c>
      <c r="I832" s="22" t="s">
        <v>16</v>
      </c>
      <c r="J832" s="22" t="s">
        <v>16</v>
      </c>
      <c r="K832" s="20" t="s">
        <v>23</v>
      </c>
      <c r="L832" s="17">
        <f t="shared" si="352"/>
        <v>44982</v>
      </c>
      <c r="M832" s="32" t="s">
        <v>24</v>
      </c>
    </row>
    <row r="833" spans="1:13" x14ac:dyDescent="0.25">
      <c r="A833" s="13" t="s">
        <v>992</v>
      </c>
      <c r="B833" s="13">
        <v>2619688</v>
      </c>
      <c r="C833" s="13" t="s">
        <v>2795</v>
      </c>
      <c r="D833" s="13" t="s">
        <v>2796</v>
      </c>
      <c r="E833" s="29">
        <v>43156</v>
      </c>
      <c r="F833" s="23">
        <v>4</v>
      </c>
      <c r="G833" s="22" t="s">
        <v>16</v>
      </c>
      <c r="H833" s="22" t="s">
        <v>16</v>
      </c>
      <c r="I833" s="22" t="s">
        <v>16</v>
      </c>
      <c r="J833" s="22" t="s">
        <v>16</v>
      </c>
      <c r="K833" s="20" t="s">
        <v>23</v>
      </c>
      <c r="L833" s="17">
        <f t="shared" si="352"/>
        <v>44982</v>
      </c>
      <c r="M833" s="32" t="s">
        <v>24</v>
      </c>
    </row>
    <row r="834" spans="1:13" x14ac:dyDescent="0.25">
      <c r="A834" s="13" t="s">
        <v>993</v>
      </c>
      <c r="B834" s="13">
        <v>4024685</v>
      </c>
      <c r="C834" s="13" t="s">
        <v>2797</v>
      </c>
      <c r="D834" s="13" t="s">
        <v>2798</v>
      </c>
      <c r="E834" s="29">
        <v>44657</v>
      </c>
      <c r="F834" s="23">
        <v>0</v>
      </c>
      <c r="G834" s="16" t="s">
        <v>16</v>
      </c>
      <c r="H834" s="18">
        <f>EDATE($E834,12)</f>
        <v>45022</v>
      </c>
      <c r="I834" s="18">
        <f>EDATE($E834,24)</f>
        <v>45388</v>
      </c>
      <c r="J834" s="18">
        <f>EDATE($E834,36)</f>
        <v>45753</v>
      </c>
      <c r="K834" s="18">
        <f>EDATE($E834,48)</f>
        <v>46118</v>
      </c>
      <c r="L834" s="18">
        <f>EDATE($E834,60)</f>
        <v>46483</v>
      </c>
      <c r="M834" s="21" t="s">
        <v>229</v>
      </c>
    </row>
    <row r="835" spans="1:13" x14ac:dyDescent="0.25">
      <c r="A835" s="13" t="s">
        <v>994</v>
      </c>
      <c r="B835" s="13">
        <v>1558925</v>
      </c>
      <c r="C835" s="13" t="s">
        <v>2799</v>
      </c>
      <c r="D835" s="13" t="s">
        <v>2800</v>
      </c>
      <c r="E835" s="29">
        <v>43156</v>
      </c>
      <c r="F835" s="23">
        <v>4</v>
      </c>
      <c r="G835" s="16" t="s">
        <v>16</v>
      </c>
      <c r="H835" s="16" t="s">
        <v>16</v>
      </c>
      <c r="I835" s="16" t="s">
        <v>16</v>
      </c>
      <c r="J835" s="19" t="s">
        <v>23</v>
      </c>
      <c r="K835" s="19" t="s">
        <v>23</v>
      </c>
      <c r="L835" s="17">
        <f t="shared" ref="L835:L837" si="353">EDATE($E835,60)</f>
        <v>44982</v>
      </c>
      <c r="M835" s="32" t="s">
        <v>235</v>
      </c>
    </row>
    <row r="836" spans="1:13" x14ac:dyDescent="0.25">
      <c r="A836" s="13" t="s">
        <v>995</v>
      </c>
      <c r="B836" s="13">
        <v>3240356</v>
      </c>
      <c r="C836" s="13" t="s">
        <v>2801</v>
      </c>
      <c r="D836" s="13" t="s">
        <v>2802</v>
      </c>
      <c r="E836" s="29">
        <v>43154</v>
      </c>
      <c r="F836" s="23">
        <v>4</v>
      </c>
      <c r="G836" s="16" t="s">
        <v>16</v>
      </c>
      <c r="H836" s="16" t="s">
        <v>16</v>
      </c>
      <c r="I836" s="16" t="s">
        <v>16</v>
      </c>
      <c r="J836" s="19" t="s">
        <v>23</v>
      </c>
      <c r="K836" s="19" t="s">
        <v>23</v>
      </c>
      <c r="L836" s="17">
        <f t="shared" si="353"/>
        <v>44980</v>
      </c>
      <c r="M836" s="32" t="s">
        <v>235</v>
      </c>
    </row>
    <row r="837" spans="1:13" x14ac:dyDescent="0.25">
      <c r="A837" s="13" t="s">
        <v>996</v>
      </c>
      <c r="B837" s="13">
        <v>2075161</v>
      </c>
      <c r="C837" s="13" t="s">
        <v>2803</v>
      </c>
      <c r="D837" s="13" t="s">
        <v>2804</v>
      </c>
      <c r="E837" s="29">
        <v>43169</v>
      </c>
      <c r="F837" s="23">
        <v>4</v>
      </c>
      <c r="G837" s="22" t="s">
        <v>16</v>
      </c>
      <c r="H837" s="22" t="s">
        <v>16</v>
      </c>
      <c r="I837" s="22" t="s">
        <v>16</v>
      </c>
      <c r="J837" s="22" t="s">
        <v>16</v>
      </c>
      <c r="K837" s="20" t="s">
        <v>23</v>
      </c>
      <c r="L837" s="17">
        <f t="shared" si="353"/>
        <v>44995</v>
      </c>
      <c r="M837" s="32" t="s">
        <v>24</v>
      </c>
    </row>
    <row r="838" spans="1:13" x14ac:dyDescent="0.25">
      <c r="A838" s="13" t="s">
        <v>997</v>
      </c>
      <c r="B838" s="13">
        <v>1250784</v>
      </c>
      <c r="C838" s="13" t="s">
        <v>2805</v>
      </c>
      <c r="D838" s="13" t="s">
        <v>2806</v>
      </c>
      <c r="E838" s="29">
        <v>43170</v>
      </c>
      <c r="F838" s="23">
        <v>4</v>
      </c>
      <c r="G838" s="16" t="s">
        <v>16</v>
      </c>
      <c r="H838" s="16" t="s">
        <v>16</v>
      </c>
      <c r="I838" s="16" t="s">
        <v>16</v>
      </c>
      <c r="J838" s="19" t="s">
        <v>23</v>
      </c>
      <c r="K838" s="19" t="s">
        <v>23</v>
      </c>
      <c r="L838" s="17">
        <f t="shared" ref="L838:L840" si="354">EDATE($E838,60)</f>
        <v>44996</v>
      </c>
      <c r="M838" s="32" t="s">
        <v>235</v>
      </c>
    </row>
    <row r="839" spans="1:13" x14ac:dyDescent="0.25">
      <c r="A839" s="13" t="s">
        <v>998</v>
      </c>
      <c r="B839" s="13">
        <v>2103108</v>
      </c>
      <c r="C839" s="13" t="s">
        <v>2807</v>
      </c>
      <c r="D839" s="13" t="s">
        <v>2808</v>
      </c>
      <c r="E839" s="29">
        <v>43170</v>
      </c>
      <c r="F839" s="23">
        <v>4</v>
      </c>
      <c r="G839" s="22" t="s">
        <v>16</v>
      </c>
      <c r="H839" s="22" t="s">
        <v>16</v>
      </c>
      <c r="I839" s="22" t="s">
        <v>16</v>
      </c>
      <c r="J839" s="22" t="s">
        <v>16</v>
      </c>
      <c r="K839" s="20" t="s">
        <v>23</v>
      </c>
      <c r="L839" s="17">
        <f t="shared" si="354"/>
        <v>44996</v>
      </c>
      <c r="M839" s="32" t="s">
        <v>24</v>
      </c>
    </row>
    <row r="840" spans="1:13" x14ac:dyDescent="0.25">
      <c r="A840" s="13" t="s">
        <v>999</v>
      </c>
      <c r="B840" s="13">
        <v>2076913</v>
      </c>
      <c r="C840" s="13" t="s">
        <v>2809</v>
      </c>
      <c r="D840" s="13" t="s">
        <v>2810</v>
      </c>
      <c r="E840" s="29">
        <v>43156</v>
      </c>
      <c r="F840" s="23">
        <v>4</v>
      </c>
      <c r="G840" s="22" t="s">
        <v>16</v>
      </c>
      <c r="H840" s="22" t="s">
        <v>16</v>
      </c>
      <c r="I840" s="22" t="s">
        <v>16</v>
      </c>
      <c r="J840" s="22" t="s">
        <v>16</v>
      </c>
      <c r="K840" s="20" t="s">
        <v>23</v>
      </c>
      <c r="L840" s="17">
        <f t="shared" si="354"/>
        <v>44982</v>
      </c>
      <c r="M840" s="32" t="s">
        <v>24</v>
      </c>
    </row>
    <row r="841" spans="1:13" x14ac:dyDescent="0.25">
      <c r="A841" s="13" t="s">
        <v>1000</v>
      </c>
      <c r="B841" s="13">
        <v>2937183</v>
      </c>
      <c r="C841" s="13" t="s">
        <v>2811</v>
      </c>
      <c r="D841" s="13" t="s">
        <v>2812</v>
      </c>
      <c r="E841" s="29">
        <v>43155</v>
      </c>
      <c r="F841" s="23">
        <v>4</v>
      </c>
      <c r="G841" s="22" t="s">
        <v>16</v>
      </c>
      <c r="H841" s="22" t="s">
        <v>16</v>
      </c>
      <c r="I841" s="22" t="s">
        <v>16</v>
      </c>
      <c r="J841" s="22" t="s">
        <v>16</v>
      </c>
      <c r="K841" s="22" t="s">
        <v>16</v>
      </c>
      <c r="L841" s="17">
        <f t="shared" ref="L841:L843" si="355">EDATE($E841,60)</f>
        <v>44981</v>
      </c>
      <c r="M841" s="21" t="s">
        <v>229</v>
      </c>
    </row>
    <row r="842" spans="1:13" x14ac:dyDescent="0.25">
      <c r="A842" s="13" t="s">
        <v>1001</v>
      </c>
      <c r="B842" s="13">
        <v>3807839</v>
      </c>
      <c r="C842" s="13" t="s">
        <v>2813</v>
      </c>
      <c r="D842" s="13" t="s">
        <v>2814</v>
      </c>
      <c r="E842" s="29">
        <v>43170</v>
      </c>
      <c r="F842" s="23">
        <v>4</v>
      </c>
      <c r="G842" s="16" t="s">
        <v>16</v>
      </c>
      <c r="H842" s="16" t="s">
        <v>16</v>
      </c>
      <c r="I842" s="16" t="s">
        <v>16</v>
      </c>
      <c r="J842" s="19" t="s">
        <v>23</v>
      </c>
      <c r="K842" s="19" t="s">
        <v>23</v>
      </c>
      <c r="L842" s="17">
        <f t="shared" si="355"/>
        <v>44996</v>
      </c>
      <c r="M842" s="32" t="s">
        <v>235</v>
      </c>
    </row>
    <row r="843" spans="1:13" x14ac:dyDescent="0.25">
      <c r="A843" s="13" t="s">
        <v>1002</v>
      </c>
      <c r="B843" s="13">
        <v>2658016</v>
      </c>
      <c r="C843" s="13" t="s">
        <v>2815</v>
      </c>
      <c r="D843" s="13" t="s">
        <v>2816</v>
      </c>
      <c r="E843" s="29">
        <v>43156</v>
      </c>
      <c r="F843" s="23">
        <v>4</v>
      </c>
      <c r="G843" s="22" t="s">
        <v>16</v>
      </c>
      <c r="H843" s="22" t="s">
        <v>16</v>
      </c>
      <c r="I843" s="22" t="s">
        <v>16</v>
      </c>
      <c r="J843" s="22" t="s">
        <v>16</v>
      </c>
      <c r="K843" s="20" t="s">
        <v>23</v>
      </c>
      <c r="L843" s="17">
        <f t="shared" si="355"/>
        <v>44982</v>
      </c>
      <c r="M843" s="32" t="s">
        <v>24</v>
      </c>
    </row>
    <row r="844" spans="1:13" x14ac:dyDescent="0.25">
      <c r="A844" s="13" t="s">
        <v>1003</v>
      </c>
      <c r="B844" s="13">
        <v>2947736</v>
      </c>
      <c r="C844" s="13" t="s">
        <v>2817</v>
      </c>
      <c r="D844" s="13" t="s">
        <v>2818</v>
      </c>
      <c r="E844" s="29">
        <v>43169</v>
      </c>
      <c r="F844" s="23">
        <v>4</v>
      </c>
      <c r="G844" s="16" t="s">
        <v>16</v>
      </c>
      <c r="H844" s="16" t="s">
        <v>16</v>
      </c>
      <c r="I844" s="16" t="s">
        <v>16</v>
      </c>
      <c r="J844" s="19" t="s">
        <v>23</v>
      </c>
      <c r="K844" s="19" t="s">
        <v>23</v>
      </c>
      <c r="L844" s="17">
        <f t="shared" ref="L844" si="356">EDATE($E844,60)</f>
        <v>44995</v>
      </c>
      <c r="M844" s="32" t="s">
        <v>235</v>
      </c>
    </row>
    <row r="845" spans="1:13" x14ac:dyDescent="0.25">
      <c r="A845" s="13" t="s">
        <v>1004</v>
      </c>
      <c r="B845" s="13">
        <v>4428293</v>
      </c>
      <c r="C845" s="13" t="s">
        <v>2819</v>
      </c>
      <c r="D845" s="13" t="s">
        <v>2820</v>
      </c>
      <c r="E845" s="29">
        <v>43170</v>
      </c>
      <c r="F845" s="23">
        <v>4</v>
      </c>
      <c r="G845" s="22" t="s">
        <v>16</v>
      </c>
      <c r="H845" s="22" t="s">
        <v>16</v>
      </c>
      <c r="I845" s="22" t="s">
        <v>16</v>
      </c>
      <c r="J845" s="22" t="s">
        <v>16</v>
      </c>
      <c r="K845" s="22" t="s">
        <v>16</v>
      </c>
      <c r="L845" s="17">
        <f t="shared" ref="L845:L849" si="357">EDATE($E845,60)</f>
        <v>44996</v>
      </c>
      <c r="M845" s="21" t="s">
        <v>229</v>
      </c>
    </row>
    <row r="846" spans="1:13" x14ac:dyDescent="0.25">
      <c r="A846" s="13" t="s">
        <v>1005</v>
      </c>
      <c r="B846" s="13">
        <v>1684254</v>
      </c>
      <c r="C846" s="13" t="s">
        <v>2821</v>
      </c>
      <c r="D846" s="13" t="s">
        <v>2822</v>
      </c>
      <c r="E846" s="29">
        <v>43170</v>
      </c>
      <c r="F846" s="23">
        <v>4</v>
      </c>
      <c r="G846" s="16" t="s">
        <v>16</v>
      </c>
      <c r="H846" s="16" t="s">
        <v>16</v>
      </c>
      <c r="I846" s="16" t="s">
        <v>16</v>
      </c>
      <c r="J846" s="19" t="s">
        <v>23</v>
      </c>
      <c r="K846" s="19" t="s">
        <v>23</v>
      </c>
      <c r="L846" s="17">
        <f t="shared" si="357"/>
        <v>44996</v>
      </c>
      <c r="M846" s="32" t="s">
        <v>235</v>
      </c>
    </row>
    <row r="847" spans="1:13" x14ac:dyDescent="0.25">
      <c r="A847" s="13" t="s">
        <v>1006</v>
      </c>
      <c r="B847" s="13">
        <v>1877521</v>
      </c>
      <c r="C847" s="13" t="s">
        <v>2823</v>
      </c>
      <c r="D847" s="13" t="s">
        <v>2537</v>
      </c>
      <c r="E847" s="29">
        <v>43156</v>
      </c>
      <c r="F847" s="23">
        <v>4</v>
      </c>
      <c r="G847" s="22" t="s">
        <v>16</v>
      </c>
      <c r="H847" s="22" t="s">
        <v>16</v>
      </c>
      <c r="I847" s="22" t="s">
        <v>16</v>
      </c>
      <c r="J847" s="22" t="s">
        <v>16</v>
      </c>
      <c r="K847" s="20" t="s">
        <v>23</v>
      </c>
      <c r="L847" s="17">
        <f t="shared" si="357"/>
        <v>44982</v>
      </c>
      <c r="M847" s="32" t="s">
        <v>24</v>
      </c>
    </row>
    <row r="848" spans="1:13" x14ac:dyDescent="0.25">
      <c r="A848" s="13" t="s">
        <v>1007</v>
      </c>
      <c r="B848" s="13">
        <v>1393946</v>
      </c>
      <c r="C848" s="13" t="s">
        <v>2824</v>
      </c>
      <c r="D848" s="13" t="s">
        <v>2825</v>
      </c>
      <c r="E848" s="29">
        <v>43155</v>
      </c>
      <c r="F848" s="23">
        <v>4</v>
      </c>
      <c r="G848" s="22" t="s">
        <v>16</v>
      </c>
      <c r="H848" s="22" t="s">
        <v>16</v>
      </c>
      <c r="I848" s="22" t="s">
        <v>16</v>
      </c>
      <c r="J848" s="22" t="s">
        <v>16</v>
      </c>
      <c r="K848" s="20" t="s">
        <v>23</v>
      </c>
      <c r="L848" s="17">
        <f t="shared" si="357"/>
        <v>44981</v>
      </c>
      <c r="M848" s="32" t="s">
        <v>24</v>
      </c>
    </row>
    <row r="849" spans="1:13" x14ac:dyDescent="0.25">
      <c r="A849" s="13" t="s">
        <v>1008</v>
      </c>
      <c r="B849" s="13">
        <v>1871105</v>
      </c>
      <c r="C849" s="13" t="s">
        <v>2826</v>
      </c>
      <c r="D849" s="13" t="s">
        <v>2827</v>
      </c>
      <c r="E849" s="29">
        <v>43155</v>
      </c>
      <c r="F849" s="23">
        <v>4</v>
      </c>
      <c r="G849" s="22" t="s">
        <v>16</v>
      </c>
      <c r="H849" s="22" t="s">
        <v>16</v>
      </c>
      <c r="I849" s="22" t="s">
        <v>16</v>
      </c>
      <c r="J849" s="22" t="s">
        <v>16</v>
      </c>
      <c r="K849" s="20" t="s">
        <v>23</v>
      </c>
      <c r="L849" s="17">
        <f t="shared" si="357"/>
        <v>44981</v>
      </c>
      <c r="M849" s="32" t="s">
        <v>24</v>
      </c>
    </row>
    <row r="850" spans="1:13" x14ac:dyDescent="0.25">
      <c r="A850" s="13" t="s">
        <v>1009</v>
      </c>
      <c r="B850" s="13">
        <v>3654060</v>
      </c>
      <c r="C850" s="13" t="s">
        <v>2828</v>
      </c>
      <c r="D850" s="13" t="s">
        <v>2829</v>
      </c>
      <c r="E850" s="28" t="s">
        <v>23</v>
      </c>
      <c r="F850" s="26" t="s">
        <v>23</v>
      </c>
      <c r="G850" s="19" t="s">
        <v>23</v>
      </c>
      <c r="H850" s="16" t="s">
        <v>3531</v>
      </c>
      <c r="I850" s="16" t="s">
        <v>3531</v>
      </c>
      <c r="J850" s="16" t="s">
        <v>3531</v>
      </c>
      <c r="K850" s="16" t="s">
        <v>3531</v>
      </c>
      <c r="L850" s="16" t="s">
        <v>3531</v>
      </c>
      <c r="M850" s="32" t="s">
        <v>3527</v>
      </c>
    </row>
    <row r="851" spans="1:13" x14ac:dyDescent="0.25">
      <c r="A851" s="13" t="s">
        <v>1010</v>
      </c>
      <c r="B851" s="13">
        <v>1212924</v>
      </c>
      <c r="C851" s="13" t="s">
        <v>1805</v>
      </c>
      <c r="D851" s="13" t="s">
        <v>2830</v>
      </c>
      <c r="E851" s="29">
        <v>43155</v>
      </c>
      <c r="F851" s="23">
        <v>4</v>
      </c>
      <c r="G851" s="22" t="s">
        <v>16</v>
      </c>
      <c r="H851" s="22" t="s">
        <v>16</v>
      </c>
      <c r="I851" s="22" t="s">
        <v>16</v>
      </c>
      <c r="J851" s="22" t="s">
        <v>16</v>
      </c>
      <c r="K851" s="20" t="s">
        <v>23</v>
      </c>
      <c r="L851" s="17">
        <f t="shared" ref="L851:L856" si="358">EDATE($E851,60)</f>
        <v>44981</v>
      </c>
      <c r="M851" s="32" t="s">
        <v>24</v>
      </c>
    </row>
    <row r="852" spans="1:13" x14ac:dyDescent="0.25">
      <c r="A852" s="13" t="s">
        <v>1011</v>
      </c>
      <c r="B852" s="13">
        <v>4518282</v>
      </c>
      <c r="C852" s="13" t="s">
        <v>2831</v>
      </c>
      <c r="D852" s="13" t="s">
        <v>1628</v>
      </c>
      <c r="E852" s="29">
        <v>43170</v>
      </c>
      <c r="F852" s="23">
        <v>4</v>
      </c>
      <c r="G852" s="22" t="s">
        <v>16</v>
      </c>
      <c r="H852" s="22" t="s">
        <v>16</v>
      </c>
      <c r="I852" s="22" t="s">
        <v>16</v>
      </c>
      <c r="J852" s="22" t="s">
        <v>16</v>
      </c>
      <c r="K852" s="20" t="s">
        <v>23</v>
      </c>
      <c r="L852" s="17">
        <f t="shared" si="358"/>
        <v>44996</v>
      </c>
      <c r="M852" s="32" t="s">
        <v>24</v>
      </c>
    </row>
    <row r="853" spans="1:13" x14ac:dyDescent="0.25">
      <c r="A853" s="13" t="s">
        <v>1012</v>
      </c>
      <c r="B853" s="13">
        <v>3569346</v>
      </c>
      <c r="C853" s="13" t="s">
        <v>2832</v>
      </c>
      <c r="D853" s="13" t="s">
        <v>2833</v>
      </c>
      <c r="E853" s="29">
        <v>43155</v>
      </c>
      <c r="F853" s="23">
        <v>4</v>
      </c>
      <c r="G853" s="22" t="s">
        <v>16</v>
      </c>
      <c r="H853" s="22" t="s">
        <v>16</v>
      </c>
      <c r="I853" s="22" t="s">
        <v>16</v>
      </c>
      <c r="J853" s="22" t="s">
        <v>16</v>
      </c>
      <c r="K853" s="20" t="s">
        <v>23</v>
      </c>
      <c r="L853" s="17">
        <f t="shared" si="358"/>
        <v>44981</v>
      </c>
      <c r="M853" s="32" t="s">
        <v>24</v>
      </c>
    </row>
    <row r="854" spans="1:13" x14ac:dyDescent="0.25">
      <c r="A854" s="13" t="s">
        <v>1013</v>
      </c>
      <c r="B854" s="13">
        <v>2382635</v>
      </c>
      <c r="C854" s="13" t="s">
        <v>2159</v>
      </c>
      <c r="D854" s="13" t="s">
        <v>2834</v>
      </c>
      <c r="E854" s="29">
        <v>43169</v>
      </c>
      <c r="F854" s="23">
        <v>4</v>
      </c>
      <c r="G854" s="22" t="s">
        <v>16</v>
      </c>
      <c r="H854" s="22" t="s">
        <v>16</v>
      </c>
      <c r="I854" s="22" t="s">
        <v>16</v>
      </c>
      <c r="J854" s="22" t="s">
        <v>16</v>
      </c>
      <c r="K854" s="20" t="s">
        <v>23</v>
      </c>
      <c r="L854" s="17">
        <f t="shared" si="358"/>
        <v>44995</v>
      </c>
      <c r="M854" s="32" t="s">
        <v>24</v>
      </c>
    </row>
    <row r="855" spans="1:13" x14ac:dyDescent="0.25">
      <c r="A855" s="13" t="s">
        <v>1014</v>
      </c>
      <c r="B855" s="13">
        <v>1969057</v>
      </c>
      <c r="C855" s="13" t="s">
        <v>2835</v>
      </c>
      <c r="D855" s="13" t="s">
        <v>2836</v>
      </c>
      <c r="E855" s="29">
        <v>43170</v>
      </c>
      <c r="F855" s="23">
        <v>4</v>
      </c>
      <c r="G855" s="22" t="s">
        <v>16</v>
      </c>
      <c r="H855" s="22" t="s">
        <v>16</v>
      </c>
      <c r="I855" s="22" t="s">
        <v>16</v>
      </c>
      <c r="J855" s="22" t="s">
        <v>16</v>
      </c>
      <c r="K855" s="20" t="s">
        <v>23</v>
      </c>
      <c r="L855" s="17">
        <f t="shared" si="358"/>
        <v>44996</v>
      </c>
      <c r="M855" s="32" t="s">
        <v>24</v>
      </c>
    </row>
    <row r="856" spans="1:13" x14ac:dyDescent="0.25">
      <c r="A856" s="13" t="s">
        <v>1015</v>
      </c>
      <c r="B856" s="13">
        <v>1539794</v>
      </c>
      <c r="C856" s="13" t="s">
        <v>2837</v>
      </c>
      <c r="D856" s="13" t="s">
        <v>2838</v>
      </c>
      <c r="E856" s="29">
        <v>43170</v>
      </c>
      <c r="F856" s="23">
        <v>4</v>
      </c>
      <c r="G856" s="22" t="s">
        <v>16</v>
      </c>
      <c r="H856" s="22" t="s">
        <v>16</v>
      </c>
      <c r="I856" s="22" t="s">
        <v>16</v>
      </c>
      <c r="J856" s="22" t="s">
        <v>16</v>
      </c>
      <c r="K856" s="20" t="s">
        <v>23</v>
      </c>
      <c r="L856" s="17">
        <f t="shared" si="358"/>
        <v>44996</v>
      </c>
      <c r="M856" s="32" t="s">
        <v>24</v>
      </c>
    </row>
    <row r="857" spans="1:13" x14ac:dyDescent="0.25">
      <c r="A857" s="13" t="s">
        <v>1016</v>
      </c>
      <c r="B857" s="13">
        <v>3801316</v>
      </c>
      <c r="C857" s="13" t="s">
        <v>2839</v>
      </c>
      <c r="D857" s="13" t="s">
        <v>2840</v>
      </c>
      <c r="E857" s="28" t="s">
        <v>23</v>
      </c>
      <c r="F857" s="26" t="s">
        <v>23</v>
      </c>
      <c r="G857" s="19" t="s">
        <v>23</v>
      </c>
      <c r="H857" s="16" t="s">
        <v>3531</v>
      </c>
      <c r="I857" s="16" t="s">
        <v>3531</v>
      </c>
      <c r="J857" s="16" t="s">
        <v>3531</v>
      </c>
      <c r="K857" s="16" t="s">
        <v>3531</v>
      </c>
      <c r="L857" s="16" t="s">
        <v>3531</v>
      </c>
      <c r="M857" s="32" t="s">
        <v>3527</v>
      </c>
    </row>
    <row r="858" spans="1:13" x14ac:dyDescent="0.25">
      <c r="A858" s="13" t="s">
        <v>1017</v>
      </c>
      <c r="B858" s="13">
        <v>2196101</v>
      </c>
      <c r="C858" s="13" t="s">
        <v>2841</v>
      </c>
      <c r="D858" s="13" t="s">
        <v>2842</v>
      </c>
      <c r="E858" s="29">
        <v>43170</v>
      </c>
      <c r="F858" s="23">
        <v>4</v>
      </c>
      <c r="G858" s="22" t="s">
        <v>16</v>
      </c>
      <c r="H858" s="22" t="s">
        <v>16</v>
      </c>
      <c r="I858" s="22" t="s">
        <v>16</v>
      </c>
      <c r="J858" s="22" t="s">
        <v>16</v>
      </c>
      <c r="K858" s="20" t="s">
        <v>23</v>
      </c>
      <c r="L858" s="17">
        <f t="shared" ref="L858:L860" si="359">EDATE($E858,60)</f>
        <v>44996</v>
      </c>
      <c r="M858" s="32" t="s">
        <v>24</v>
      </c>
    </row>
    <row r="859" spans="1:13" x14ac:dyDescent="0.25">
      <c r="A859" s="13" t="s">
        <v>1018</v>
      </c>
      <c r="B859" s="13">
        <v>3980012</v>
      </c>
      <c r="C859" s="13" t="s">
        <v>2843</v>
      </c>
      <c r="D859" s="13" t="s">
        <v>2842</v>
      </c>
      <c r="E859" s="29">
        <v>43170</v>
      </c>
      <c r="F859" s="23">
        <v>4</v>
      </c>
      <c r="G859" s="22" t="s">
        <v>16</v>
      </c>
      <c r="H859" s="22" t="s">
        <v>16</v>
      </c>
      <c r="I859" s="22" t="s">
        <v>16</v>
      </c>
      <c r="J859" s="22" t="s">
        <v>16</v>
      </c>
      <c r="K859" s="20" t="s">
        <v>23</v>
      </c>
      <c r="L859" s="17">
        <f t="shared" si="359"/>
        <v>44996</v>
      </c>
      <c r="M859" s="32" t="s">
        <v>24</v>
      </c>
    </row>
    <row r="860" spans="1:13" x14ac:dyDescent="0.25">
      <c r="A860" s="13" t="s">
        <v>1019</v>
      </c>
      <c r="B860" s="13">
        <v>3817010</v>
      </c>
      <c r="C860" s="13" t="s">
        <v>2844</v>
      </c>
      <c r="D860" s="13" t="s">
        <v>2845</v>
      </c>
      <c r="E860" s="29">
        <v>43156</v>
      </c>
      <c r="F860" s="23">
        <v>4</v>
      </c>
      <c r="G860" s="22" t="s">
        <v>16</v>
      </c>
      <c r="H860" s="22" t="s">
        <v>16</v>
      </c>
      <c r="I860" s="22" t="s">
        <v>16</v>
      </c>
      <c r="J860" s="22" t="s">
        <v>16</v>
      </c>
      <c r="K860" s="20" t="s">
        <v>23</v>
      </c>
      <c r="L860" s="17">
        <f t="shared" si="359"/>
        <v>44982</v>
      </c>
      <c r="M860" s="32" t="s">
        <v>24</v>
      </c>
    </row>
    <row r="861" spans="1:13" x14ac:dyDescent="0.25">
      <c r="A861" s="13" t="s">
        <v>1020</v>
      </c>
      <c r="B861" s="13">
        <v>6045462</v>
      </c>
      <c r="C861" s="13" t="s">
        <v>2846</v>
      </c>
      <c r="D861" s="13" t="s">
        <v>2847</v>
      </c>
      <c r="E861" s="28" t="s">
        <v>23</v>
      </c>
      <c r="F861" s="26" t="s">
        <v>23</v>
      </c>
      <c r="G861" s="19" t="s">
        <v>23</v>
      </c>
      <c r="H861" s="16" t="s">
        <v>3531</v>
      </c>
      <c r="I861" s="16" t="s">
        <v>3531</v>
      </c>
      <c r="J861" s="16" t="s">
        <v>3531</v>
      </c>
      <c r="K861" s="16" t="s">
        <v>3531</v>
      </c>
      <c r="L861" s="16" t="s">
        <v>3531</v>
      </c>
      <c r="M861" s="32" t="s">
        <v>3527</v>
      </c>
    </row>
    <row r="862" spans="1:13" x14ac:dyDescent="0.25">
      <c r="A862" s="13" t="s">
        <v>1021</v>
      </c>
      <c r="B862" s="13">
        <v>3265253</v>
      </c>
      <c r="C862" s="13" t="s">
        <v>2848</v>
      </c>
      <c r="D862" s="13" t="s">
        <v>2849</v>
      </c>
      <c r="E862" s="29">
        <v>43156</v>
      </c>
      <c r="F862" s="23">
        <v>4</v>
      </c>
      <c r="G862" s="16" t="s">
        <v>16</v>
      </c>
      <c r="H862" s="16" t="s">
        <v>16</v>
      </c>
      <c r="I862" s="16" t="s">
        <v>16</v>
      </c>
      <c r="J862" s="19" t="s">
        <v>23</v>
      </c>
      <c r="K862" s="19" t="s">
        <v>23</v>
      </c>
      <c r="L862" s="17">
        <f t="shared" ref="L862" si="360">EDATE($E862,60)</f>
        <v>44982</v>
      </c>
      <c r="M862" s="32" t="s">
        <v>235</v>
      </c>
    </row>
    <row r="863" spans="1:13" x14ac:dyDescent="0.25">
      <c r="A863" s="13" t="s">
        <v>1022</v>
      </c>
      <c r="B863" s="13">
        <v>2640503</v>
      </c>
      <c r="C863" s="13" t="s">
        <v>2850</v>
      </c>
      <c r="D863" s="13" t="s">
        <v>2851</v>
      </c>
      <c r="E863" s="29">
        <v>43170</v>
      </c>
      <c r="F863" s="23">
        <v>4</v>
      </c>
      <c r="G863" s="22" t="s">
        <v>16</v>
      </c>
      <c r="H863" s="22" t="s">
        <v>16</v>
      </c>
      <c r="I863" s="22" t="s">
        <v>16</v>
      </c>
      <c r="J863" s="22" t="s">
        <v>16</v>
      </c>
      <c r="K863" s="22" t="s">
        <v>16</v>
      </c>
      <c r="L863" s="17">
        <f t="shared" ref="L863" si="361">EDATE($E863,60)</f>
        <v>44996</v>
      </c>
      <c r="M863" s="21" t="s">
        <v>229</v>
      </c>
    </row>
    <row r="864" spans="1:13" x14ac:dyDescent="0.25">
      <c r="A864" s="13" t="s">
        <v>1023</v>
      </c>
      <c r="B864" s="13">
        <v>2464438</v>
      </c>
      <c r="C864" s="13" t="s">
        <v>2852</v>
      </c>
      <c r="D864" s="13" t="s">
        <v>2853</v>
      </c>
      <c r="E864" s="29">
        <v>44566</v>
      </c>
      <c r="F864" s="23">
        <v>0</v>
      </c>
      <c r="G864" s="16" t="s">
        <v>16</v>
      </c>
      <c r="H864" s="18">
        <f>EDATE($E864,12)</f>
        <v>44931</v>
      </c>
      <c r="I864" s="18">
        <f>EDATE($E864,24)</f>
        <v>45296</v>
      </c>
      <c r="J864" s="18">
        <f>EDATE($E864,36)</f>
        <v>45662</v>
      </c>
      <c r="K864" s="18">
        <f>EDATE($E864,48)</f>
        <v>46027</v>
      </c>
      <c r="L864" s="18">
        <f>EDATE($E864,60)</f>
        <v>46392</v>
      </c>
      <c r="M864" s="21" t="s">
        <v>229</v>
      </c>
    </row>
    <row r="865" spans="1:13" x14ac:dyDescent="0.25">
      <c r="A865" s="13" t="s">
        <v>1024</v>
      </c>
      <c r="B865" s="13">
        <v>2893619</v>
      </c>
      <c r="C865" s="13" t="s">
        <v>2854</v>
      </c>
      <c r="D865" s="13" t="s">
        <v>2855</v>
      </c>
      <c r="E865" s="29">
        <v>43155</v>
      </c>
      <c r="F865" s="23">
        <v>4</v>
      </c>
      <c r="G865" s="16" t="s">
        <v>16</v>
      </c>
      <c r="H865" s="16" t="s">
        <v>16</v>
      </c>
      <c r="I865" s="16" t="s">
        <v>16</v>
      </c>
      <c r="J865" s="19" t="s">
        <v>23</v>
      </c>
      <c r="K865" s="19" t="s">
        <v>23</v>
      </c>
      <c r="L865" s="17">
        <f t="shared" ref="L865:L866" si="362">EDATE($E865,60)</f>
        <v>44981</v>
      </c>
      <c r="M865" s="32" t="s">
        <v>235</v>
      </c>
    </row>
    <row r="866" spans="1:13" x14ac:dyDescent="0.25">
      <c r="A866" s="13" t="s">
        <v>1025</v>
      </c>
      <c r="B866" s="13">
        <v>3964035</v>
      </c>
      <c r="C866" s="13" t="s">
        <v>2856</v>
      </c>
      <c r="D866" s="13" t="s">
        <v>2857</v>
      </c>
      <c r="E866" s="29">
        <v>43155</v>
      </c>
      <c r="F866" s="23">
        <v>4</v>
      </c>
      <c r="G866" s="22" t="s">
        <v>16</v>
      </c>
      <c r="H866" s="22" t="s">
        <v>16</v>
      </c>
      <c r="I866" s="22" t="s">
        <v>16</v>
      </c>
      <c r="J866" s="22" t="s">
        <v>16</v>
      </c>
      <c r="K866" s="20" t="s">
        <v>23</v>
      </c>
      <c r="L866" s="17">
        <f t="shared" si="362"/>
        <v>44981</v>
      </c>
      <c r="M866" s="32" t="s">
        <v>24</v>
      </c>
    </row>
    <row r="867" spans="1:13" x14ac:dyDescent="0.25">
      <c r="A867" s="13" t="s">
        <v>1026</v>
      </c>
      <c r="B867" s="13">
        <v>1554964</v>
      </c>
      <c r="C867" s="13" t="s">
        <v>2858</v>
      </c>
      <c r="D867" s="13" t="s">
        <v>2859</v>
      </c>
      <c r="E867" s="29">
        <v>43156</v>
      </c>
      <c r="F867" s="23">
        <v>4</v>
      </c>
      <c r="G867" s="16" t="s">
        <v>16</v>
      </c>
      <c r="H867" s="16" t="s">
        <v>16</v>
      </c>
      <c r="I867" s="16" t="s">
        <v>16</v>
      </c>
      <c r="J867" s="19" t="s">
        <v>23</v>
      </c>
      <c r="K867" s="19" t="s">
        <v>23</v>
      </c>
      <c r="L867" s="17">
        <f t="shared" ref="L867:L870" si="363">EDATE($E867,60)</f>
        <v>44982</v>
      </c>
      <c r="M867" s="32" t="s">
        <v>235</v>
      </c>
    </row>
    <row r="868" spans="1:13" x14ac:dyDescent="0.25">
      <c r="A868" s="13" t="s">
        <v>1027</v>
      </c>
      <c r="B868" s="13">
        <v>1112414</v>
      </c>
      <c r="C868" s="13" t="s">
        <v>2860</v>
      </c>
      <c r="D868" s="13" t="s">
        <v>2861</v>
      </c>
      <c r="E868" s="29">
        <v>43156</v>
      </c>
      <c r="F868" s="23">
        <v>4</v>
      </c>
      <c r="G868" s="22" t="s">
        <v>16</v>
      </c>
      <c r="H868" s="22" t="s">
        <v>16</v>
      </c>
      <c r="I868" s="22" t="s">
        <v>16</v>
      </c>
      <c r="J868" s="22" t="s">
        <v>16</v>
      </c>
      <c r="K868" s="20" t="s">
        <v>23</v>
      </c>
      <c r="L868" s="17">
        <f t="shared" si="363"/>
        <v>44982</v>
      </c>
      <c r="M868" s="32" t="s">
        <v>24</v>
      </c>
    </row>
    <row r="869" spans="1:13" x14ac:dyDescent="0.25">
      <c r="A869" s="13" t="s">
        <v>1028</v>
      </c>
      <c r="B869" s="13">
        <v>2892041</v>
      </c>
      <c r="C869" s="13" t="s">
        <v>1830</v>
      </c>
      <c r="D869" s="13" t="s">
        <v>2862</v>
      </c>
      <c r="E869" s="29">
        <v>43156</v>
      </c>
      <c r="F869" s="23">
        <v>4</v>
      </c>
      <c r="G869" s="22" t="s">
        <v>16</v>
      </c>
      <c r="H869" s="22" t="s">
        <v>16</v>
      </c>
      <c r="I869" s="22" t="s">
        <v>16</v>
      </c>
      <c r="J869" s="22" t="s">
        <v>16</v>
      </c>
      <c r="K869" s="20" t="s">
        <v>23</v>
      </c>
      <c r="L869" s="17">
        <f t="shared" si="363"/>
        <v>44982</v>
      </c>
      <c r="M869" s="32" t="s">
        <v>24</v>
      </c>
    </row>
    <row r="870" spans="1:13" x14ac:dyDescent="0.25">
      <c r="A870" s="13" t="s">
        <v>1029</v>
      </c>
      <c r="B870" s="13">
        <v>2972861</v>
      </c>
      <c r="C870" s="13" t="s">
        <v>2863</v>
      </c>
      <c r="D870" s="13" t="s">
        <v>2864</v>
      </c>
      <c r="E870" s="29">
        <v>43155</v>
      </c>
      <c r="F870" s="23">
        <v>4</v>
      </c>
      <c r="G870" s="22" t="s">
        <v>16</v>
      </c>
      <c r="H870" s="22" t="s">
        <v>16</v>
      </c>
      <c r="I870" s="22" t="s">
        <v>16</v>
      </c>
      <c r="J870" s="22" t="s">
        <v>16</v>
      </c>
      <c r="K870" s="20" t="s">
        <v>23</v>
      </c>
      <c r="L870" s="17">
        <f t="shared" si="363"/>
        <v>44981</v>
      </c>
      <c r="M870" s="32" t="s">
        <v>24</v>
      </c>
    </row>
    <row r="871" spans="1:13" x14ac:dyDescent="0.25">
      <c r="A871" s="13" t="s">
        <v>1030</v>
      </c>
      <c r="B871" s="13">
        <v>2871362</v>
      </c>
      <c r="C871" s="13" t="s">
        <v>2865</v>
      </c>
      <c r="D871" s="13" t="s">
        <v>2866</v>
      </c>
      <c r="E871" s="29">
        <v>43170</v>
      </c>
      <c r="F871" s="23">
        <v>4</v>
      </c>
      <c r="G871" s="16" t="s">
        <v>16</v>
      </c>
      <c r="H871" s="16" t="s">
        <v>16</v>
      </c>
      <c r="I871" s="16" t="s">
        <v>16</v>
      </c>
      <c r="J871" s="19" t="s">
        <v>23</v>
      </c>
      <c r="K871" s="19" t="s">
        <v>23</v>
      </c>
      <c r="L871" s="17">
        <f t="shared" ref="L871:L872" si="364">EDATE($E871,60)</f>
        <v>44996</v>
      </c>
      <c r="M871" s="32" t="s">
        <v>235</v>
      </c>
    </row>
    <row r="872" spans="1:13" x14ac:dyDescent="0.25">
      <c r="A872" s="13" t="s">
        <v>1031</v>
      </c>
      <c r="B872" s="13">
        <v>3216191</v>
      </c>
      <c r="C872" s="13" t="s">
        <v>2867</v>
      </c>
      <c r="D872" s="13" t="s">
        <v>2177</v>
      </c>
      <c r="E872" s="29">
        <v>43170</v>
      </c>
      <c r="F872" s="23">
        <v>4</v>
      </c>
      <c r="G872" s="16" t="s">
        <v>16</v>
      </c>
      <c r="H872" s="16" t="s">
        <v>16</v>
      </c>
      <c r="I872" s="16" t="s">
        <v>16</v>
      </c>
      <c r="J872" s="19" t="s">
        <v>23</v>
      </c>
      <c r="K872" s="19" t="s">
        <v>23</v>
      </c>
      <c r="L872" s="17">
        <f t="shared" si="364"/>
        <v>44996</v>
      </c>
      <c r="M872" s="32" t="s">
        <v>235</v>
      </c>
    </row>
    <row r="873" spans="1:13" x14ac:dyDescent="0.25">
      <c r="A873" s="13" t="s">
        <v>1032</v>
      </c>
      <c r="B873" s="13">
        <v>2377585</v>
      </c>
      <c r="C873" s="13" t="s">
        <v>2868</v>
      </c>
      <c r="D873" s="13" t="s">
        <v>2869</v>
      </c>
      <c r="E873" s="29">
        <v>44567</v>
      </c>
      <c r="F873" s="23">
        <v>0</v>
      </c>
      <c r="G873" s="16" t="s">
        <v>16</v>
      </c>
      <c r="H873" s="18">
        <f>EDATE($E873,12)</f>
        <v>44932</v>
      </c>
      <c r="I873" s="18">
        <f>EDATE($E873,24)</f>
        <v>45297</v>
      </c>
      <c r="J873" s="18">
        <f>EDATE($E873,36)</f>
        <v>45663</v>
      </c>
      <c r="K873" s="18">
        <f>EDATE($E873,48)</f>
        <v>46028</v>
      </c>
      <c r="L873" s="18">
        <f>EDATE($E873,60)</f>
        <v>46393</v>
      </c>
      <c r="M873" s="21" t="s">
        <v>229</v>
      </c>
    </row>
    <row r="874" spans="1:13" x14ac:dyDescent="0.25">
      <c r="A874" s="13" t="s">
        <v>1033</v>
      </c>
      <c r="B874" s="13">
        <v>3217319</v>
      </c>
      <c r="C874" s="13" t="s">
        <v>2870</v>
      </c>
      <c r="D874" s="13" t="s">
        <v>2871</v>
      </c>
      <c r="E874" s="29">
        <v>43156</v>
      </c>
      <c r="F874" s="23">
        <v>4</v>
      </c>
      <c r="G874" s="22" t="s">
        <v>16</v>
      </c>
      <c r="H874" s="22" t="s">
        <v>16</v>
      </c>
      <c r="I874" s="22" t="s">
        <v>16</v>
      </c>
      <c r="J874" s="22" t="s">
        <v>16</v>
      </c>
      <c r="K874" s="20" t="s">
        <v>23</v>
      </c>
      <c r="L874" s="17">
        <f t="shared" ref="L874" si="365">EDATE($E874,60)</f>
        <v>44982</v>
      </c>
      <c r="M874" s="32" t="s">
        <v>24</v>
      </c>
    </row>
    <row r="875" spans="1:13" x14ac:dyDescent="0.25">
      <c r="A875" s="13" t="s">
        <v>1034</v>
      </c>
      <c r="B875" s="13">
        <v>3173388</v>
      </c>
      <c r="C875" s="13" t="s">
        <v>2811</v>
      </c>
      <c r="D875" s="13" t="s">
        <v>2872</v>
      </c>
      <c r="E875" s="29">
        <v>43155</v>
      </c>
      <c r="F875" s="23">
        <v>4</v>
      </c>
      <c r="G875" s="16" t="s">
        <v>16</v>
      </c>
      <c r="H875" s="16" t="s">
        <v>16</v>
      </c>
      <c r="I875" s="16" t="s">
        <v>16</v>
      </c>
      <c r="J875" s="19" t="s">
        <v>23</v>
      </c>
      <c r="K875" s="19" t="s">
        <v>23</v>
      </c>
      <c r="L875" s="17">
        <f t="shared" ref="L875:L876" si="366">EDATE($E875,60)</f>
        <v>44981</v>
      </c>
      <c r="M875" s="32" t="s">
        <v>235</v>
      </c>
    </row>
    <row r="876" spans="1:13" x14ac:dyDescent="0.25">
      <c r="A876" s="13" t="s">
        <v>1035</v>
      </c>
      <c r="B876" s="13">
        <v>679022</v>
      </c>
      <c r="C876" s="13" t="s">
        <v>2873</v>
      </c>
      <c r="D876" s="13" t="s">
        <v>2874</v>
      </c>
      <c r="E876" s="29">
        <v>43155</v>
      </c>
      <c r="F876" s="23">
        <v>4</v>
      </c>
      <c r="G876" s="22" t="s">
        <v>16</v>
      </c>
      <c r="H876" s="22" t="s">
        <v>16</v>
      </c>
      <c r="I876" s="22" t="s">
        <v>16</v>
      </c>
      <c r="J876" s="22" t="s">
        <v>16</v>
      </c>
      <c r="K876" s="20" t="s">
        <v>23</v>
      </c>
      <c r="L876" s="17">
        <f t="shared" si="366"/>
        <v>44981</v>
      </c>
      <c r="M876" s="32" t="s">
        <v>24</v>
      </c>
    </row>
    <row r="877" spans="1:13" x14ac:dyDescent="0.25">
      <c r="A877" s="13" t="s">
        <v>1036</v>
      </c>
      <c r="B877" s="13">
        <v>2907330</v>
      </c>
      <c r="C877" s="13" t="s">
        <v>2875</v>
      </c>
      <c r="D877" s="13" t="s">
        <v>2876</v>
      </c>
      <c r="E877" s="29">
        <v>43156</v>
      </c>
      <c r="F877" s="23">
        <v>4</v>
      </c>
      <c r="G877" s="16" t="s">
        <v>16</v>
      </c>
      <c r="H877" s="16" t="s">
        <v>16</v>
      </c>
      <c r="I877" s="16" t="s">
        <v>16</v>
      </c>
      <c r="J877" s="19" t="s">
        <v>23</v>
      </c>
      <c r="K877" s="19" t="s">
        <v>23</v>
      </c>
      <c r="L877" s="17">
        <f t="shared" ref="L877:L884" si="367">EDATE($E877,60)</f>
        <v>44982</v>
      </c>
      <c r="M877" s="32" t="s">
        <v>235</v>
      </c>
    </row>
    <row r="878" spans="1:13" x14ac:dyDescent="0.25">
      <c r="A878" s="13" t="s">
        <v>1037</v>
      </c>
      <c r="B878" s="13">
        <v>1280692</v>
      </c>
      <c r="C878" s="13" t="s">
        <v>2877</v>
      </c>
      <c r="D878" s="13" t="s">
        <v>2878</v>
      </c>
      <c r="E878" s="29">
        <v>43156</v>
      </c>
      <c r="F878" s="23">
        <v>4</v>
      </c>
      <c r="G878" s="16" t="s">
        <v>16</v>
      </c>
      <c r="H878" s="16" t="s">
        <v>16</v>
      </c>
      <c r="I878" s="16" t="s">
        <v>16</v>
      </c>
      <c r="J878" s="19" t="s">
        <v>23</v>
      </c>
      <c r="K878" s="19" t="s">
        <v>23</v>
      </c>
      <c r="L878" s="17">
        <f t="shared" si="367"/>
        <v>44982</v>
      </c>
      <c r="M878" s="32" t="s">
        <v>235</v>
      </c>
    </row>
    <row r="879" spans="1:13" x14ac:dyDescent="0.25">
      <c r="A879" s="13" t="s">
        <v>1038</v>
      </c>
      <c r="B879" s="13">
        <v>1530279</v>
      </c>
      <c r="C879" s="13" t="s">
        <v>2879</v>
      </c>
      <c r="D879" s="13" t="s">
        <v>2880</v>
      </c>
      <c r="E879" s="29">
        <v>43156</v>
      </c>
      <c r="F879" s="23">
        <v>4</v>
      </c>
      <c r="G879" s="16" t="s">
        <v>16</v>
      </c>
      <c r="H879" s="16" t="s">
        <v>16</v>
      </c>
      <c r="I879" s="16" t="s">
        <v>16</v>
      </c>
      <c r="J879" s="19" t="s">
        <v>23</v>
      </c>
      <c r="K879" s="19" t="s">
        <v>23</v>
      </c>
      <c r="L879" s="17">
        <f t="shared" si="367"/>
        <v>44982</v>
      </c>
      <c r="M879" s="32" t="s">
        <v>235</v>
      </c>
    </row>
    <row r="880" spans="1:13" x14ac:dyDescent="0.25">
      <c r="A880" s="13" t="s">
        <v>1039</v>
      </c>
      <c r="B880" s="13">
        <v>3447524</v>
      </c>
      <c r="C880" s="13" t="s">
        <v>2881</v>
      </c>
      <c r="D880" s="13" t="s">
        <v>2882</v>
      </c>
      <c r="E880" s="29">
        <v>43170</v>
      </c>
      <c r="F880" s="23">
        <v>4</v>
      </c>
      <c r="G880" s="22" t="s">
        <v>16</v>
      </c>
      <c r="H880" s="22" t="s">
        <v>16</v>
      </c>
      <c r="I880" s="22" t="s">
        <v>16</v>
      </c>
      <c r="J880" s="22" t="s">
        <v>16</v>
      </c>
      <c r="K880" s="20" t="s">
        <v>23</v>
      </c>
      <c r="L880" s="17">
        <f t="shared" si="367"/>
        <v>44996</v>
      </c>
      <c r="M880" s="32" t="s">
        <v>24</v>
      </c>
    </row>
    <row r="881" spans="1:13" x14ac:dyDescent="0.25">
      <c r="A881" s="13" t="s">
        <v>1040</v>
      </c>
      <c r="B881" s="13">
        <v>2022964</v>
      </c>
      <c r="C881" s="13" t="s">
        <v>2883</v>
      </c>
      <c r="D881" s="13" t="s">
        <v>2884</v>
      </c>
      <c r="E881" s="29">
        <v>43170</v>
      </c>
      <c r="F881" s="23">
        <v>4</v>
      </c>
      <c r="G881" s="22" t="s">
        <v>16</v>
      </c>
      <c r="H881" s="22" t="s">
        <v>16</v>
      </c>
      <c r="I881" s="22" t="s">
        <v>16</v>
      </c>
      <c r="J881" s="22" t="s">
        <v>16</v>
      </c>
      <c r="K881" s="20" t="s">
        <v>23</v>
      </c>
      <c r="L881" s="17">
        <f t="shared" si="367"/>
        <v>44996</v>
      </c>
      <c r="M881" s="32" t="s">
        <v>24</v>
      </c>
    </row>
    <row r="882" spans="1:13" x14ac:dyDescent="0.25">
      <c r="A882" s="13" t="s">
        <v>1041</v>
      </c>
      <c r="B882" s="13">
        <v>1426224</v>
      </c>
      <c r="C882" s="13" t="s">
        <v>2885</v>
      </c>
      <c r="D882" s="13" t="s">
        <v>2886</v>
      </c>
      <c r="E882" s="29">
        <v>43156</v>
      </c>
      <c r="F882" s="23">
        <v>4</v>
      </c>
      <c r="G882" s="22" t="s">
        <v>16</v>
      </c>
      <c r="H882" s="22" t="s">
        <v>16</v>
      </c>
      <c r="I882" s="22" t="s">
        <v>16</v>
      </c>
      <c r="J882" s="22" t="s">
        <v>16</v>
      </c>
      <c r="K882" s="20" t="s">
        <v>23</v>
      </c>
      <c r="L882" s="17">
        <f t="shared" si="367"/>
        <v>44982</v>
      </c>
      <c r="M882" s="32" t="s">
        <v>24</v>
      </c>
    </row>
    <row r="883" spans="1:13" x14ac:dyDescent="0.25">
      <c r="A883" s="13" t="s">
        <v>1042</v>
      </c>
      <c r="B883" s="13">
        <v>4144859</v>
      </c>
      <c r="C883" s="13" t="s">
        <v>2887</v>
      </c>
      <c r="D883" s="13" t="s">
        <v>2888</v>
      </c>
      <c r="E883" s="29">
        <v>43171</v>
      </c>
      <c r="F883" s="23">
        <v>4</v>
      </c>
      <c r="G883" s="22" t="s">
        <v>16</v>
      </c>
      <c r="H883" s="22" t="s">
        <v>16</v>
      </c>
      <c r="I883" s="22" t="s">
        <v>16</v>
      </c>
      <c r="J883" s="22" t="s">
        <v>16</v>
      </c>
      <c r="K883" s="20" t="s">
        <v>23</v>
      </c>
      <c r="L883" s="17">
        <f t="shared" si="367"/>
        <v>44997</v>
      </c>
      <c r="M883" s="32" t="s">
        <v>24</v>
      </c>
    </row>
    <row r="884" spans="1:13" x14ac:dyDescent="0.25">
      <c r="A884" s="13" t="s">
        <v>1043</v>
      </c>
      <c r="B884" s="13">
        <v>3214121</v>
      </c>
      <c r="C884" s="13" t="s">
        <v>2889</v>
      </c>
      <c r="D884" s="13" t="s">
        <v>2888</v>
      </c>
      <c r="E884" s="29">
        <v>43156</v>
      </c>
      <c r="F884" s="23">
        <v>4</v>
      </c>
      <c r="G884" s="22" t="s">
        <v>16</v>
      </c>
      <c r="H884" s="22" t="s">
        <v>16</v>
      </c>
      <c r="I884" s="22" t="s">
        <v>16</v>
      </c>
      <c r="J884" s="22" t="s">
        <v>16</v>
      </c>
      <c r="K884" s="20" t="s">
        <v>23</v>
      </c>
      <c r="L884" s="17">
        <f t="shared" si="367"/>
        <v>44982</v>
      </c>
      <c r="M884" s="32" t="s">
        <v>24</v>
      </c>
    </row>
    <row r="885" spans="1:13" x14ac:dyDescent="0.25">
      <c r="A885" s="13" t="s">
        <v>1044</v>
      </c>
      <c r="B885" s="13">
        <v>4796678</v>
      </c>
      <c r="C885" s="13" t="s">
        <v>2890</v>
      </c>
      <c r="D885" s="13" t="s">
        <v>2891</v>
      </c>
      <c r="E885" s="28" t="s">
        <v>23</v>
      </c>
      <c r="F885" s="26" t="s">
        <v>23</v>
      </c>
      <c r="G885" s="19" t="s">
        <v>23</v>
      </c>
      <c r="H885" s="16" t="s">
        <v>3531</v>
      </c>
      <c r="I885" s="16" t="s">
        <v>3531</v>
      </c>
      <c r="J885" s="16" t="s">
        <v>3531</v>
      </c>
      <c r="K885" s="16" t="s">
        <v>3531</v>
      </c>
      <c r="L885" s="16" t="s">
        <v>3531</v>
      </c>
      <c r="M885" s="32" t="s">
        <v>3527</v>
      </c>
    </row>
    <row r="886" spans="1:13" x14ac:dyDescent="0.25">
      <c r="A886" s="13" t="s">
        <v>1045</v>
      </c>
      <c r="B886" s="13">
        <v>3239902</v>
      </c>
      <c r="C886" s="13" t="s">
        <v>2892</v>
      </c>
      <c r="D886" s="13" t="s">
        <v>2893</v>
      </c>
      <c r="E886" s="29">
        <v>43156</v>
      </c>
      <c r="F886" s="23">
        <v>4</v>
      </c>
      <c r="G886" s="22" t="s">
        <v>16</v>
      </c>
      <c r="H886" s="22" t="s">
        <v>16</v>
      </c>
      <c r="I886" s="22" t="s">
        <v>16</v>
      </c>
      <c r="J886" s="22" t="s">
        <v>16</v>
      </c>
      <c r="K886" s="20" t="s">
        <v>23</v>
      </c>
      <c r="L886" s="17">
        <f t="shared" ref="L886:L894" si="368">EDATE($E886,60)</f>
        <v>44982</v>
      </c>
      <c r="M886" s="32" t="s">
        <v>24</v>
      </c>
    </row>
    <row r="887" spans="1:13" x14ac:dyDescent="0.25">
      <c r="A887" s="13" t="s">
        <v>1046</v>
      </c>
      <c r="B887" s="13">
        <v>1412679</v>
      </c>
      <c r="C887" s="13" t="s">
        <v>2894</v>
      </c>
      <c r="D887" s="13" t="s">
        <v>2895</v>
      </c>
      <c r="E887" s="29">
        <v>43155</v>
      </c>
      <c r="F887" s="23">
        <v>4</v>
      </c>
      <c r="G887" s="22" t="s">
        <v>16</v>
      </c>
      <c r="H887" s="22" t="s">
        <v>16</v>
      </c>
      <c r="I887" s="22" t="s">
        <v>16</v>
      </c>
      <c r="J887" s="22" t="s">
        <v>16</v>
      </c>
      <c r="K887" s="20" t="s">
        <v>23</v>
      </c>
      <c r="L887" s="17">
        <f t="shared" si="368"/>
        <v>44981</v>
      </c>
      <c r="M887" s="32" t="s">
        <v>24</v>
      </c>
    </row>
    <row r="888" spans="1:13" x14ac:dyDescent="0.25">
      <c r="A888" s="13" t="s">
        <v>1047</v>
      </c>
      <c r="B888" s="13">
        <v>3557772</v>
      </c>
      <c r="C888" s="13" t="s">
        <v>2896</v>
      </c>
      <c r="D888" s="13" t="s">
        <v>2644</v>
      </c>
      <c r="E888" s="29">
        <v>43170</v>
      </c>
      <c r="F888" s="23">
        <v>4</v>
      </c>
      <c r="G888" s="22" t="s">
        <v>16</v>
      </c>
      <c r="H888" s="22" t="s">
        <v>16</v>
      </c>
      <c r="I888" s="22" t="s">
        <v>16</v>
      </c>
      <c r="J888" s="22" t="s">
        <v>16</v>
      </c>
      <c r="K888" s="20" t="s">
        <v>23</v>
      </c>
      <c r="L888" s="17">
        <f t="shared" si="368"/>
        <v>44996</v>
      </c>
      <c r="M888" s="32" t="s">
        <v>24</v>
      </c>
    </row>
    <row r="889" spans="1:13" x14ac:dyDescent="0.25">
      <c r="A889" s="13" t="s">
        <v>1048</v>
      </c>
      <c r="B889" s="13">
        <v>4540948</v>
      </c>
      <c r="C889" s="13" t="s">
        <v>2897</v>
      </c>
      <c r="D889" s="13" t="s">
        <v>2898</v>
      </c>
      <c r="E889" s="29">
        <v>43170</v>
      </c>
      <c r="F889" s="23">
        <v>4</v>
      </c>
      <c r="G889" s="22" t="s">
        <v>16</v>
      </c>
      <c r="H889" s="22" t="s">
        <v>16</v>
      </c>
      <c r="I889" s="22" t="s">
        <v>16</v>
      </c>
      <c r="J889" s="22" t="s">
        <v>16</v>
      </c>
      <c r="K889" s="20" t="s">
        <v>23</v>
      </c>
      <c r="L889" s="17">
        <f t="shared" si="368"/>
        <v>44996</v>
      </c>
      <c r="M889" s="32" t="s">
        <v>24</v>
      </c>
    </row>
    <row r="890" spans="1:13" x14ac:dyDescent="0.25">
      <c r="A890" s="13" t="s">
        <v>1049</v>
      </c>
      <c r="B890" s="13">
        <v>2375521</v>
      </c>
      <c r="C890" s="13" t="s">
        <v>2899</v>
      </c>
      <c r="D890" s="13" t="s">
        <v>2900</v>
      </c>
      <c r="E890" s="29">
        <v>43156</v>
      </c>
      <c r="F890" s="23">
        <v>4</v>
      </c>
      <c r="G890" s="22" t="s">
        <v>16</v>
      </c>
      <c r="H890" s="22" t="s">
        <v>16</v>
      </c>
      <c r="I890" s="22" t="s">
        <v>16</v>
      </c>
      <c r="J890" s="22" t="s">
        <v>16</v>
      </c>
      <c r="K890" s="20" t="s">
        <v>23</v>
      </c>
      <c r="L890" s="17">
        <f t="shared" si="368"/>
        <v>44982</v>
      </c>
      <c r="M890" s="32" t="s">
        <v>24</v>
      </c>
    </row>
    <row r="891" spans="1:13" x14ac:dyDescent="0.25">
      <c r="A891" s="13" t="s">
        <v>1050</v>
      </c>
      <c r="B891" s="13">
        <v>3395020</v>
      </c>
      <c r="C891" s="13" t="s">
        <v>2901</v>
      </c>
      <c r="D891" s="13" t="s">
        <v>219</v>
      </c>
      <c r="E891" s="29">
        <v>43156</v>
      </c>
      <c r="F891" s="23">
        <v>4</v>
      </c>
      <c r="G891" s="22" t="s">
        <v>16</v>
      </c>
      <c r="H891" s="22" t="s">
        <v>16</v>
      </c>
      <c r="I891" s="22" t="s">
        <v>16</v>
      </c>
      <c r="J891" s="22" t="s">
        <v>16</v>
      </c>
      <c r="K891" s="20" t="s">
        <v>23</v>
      </c>
      <c r="L891" s="17">
        <f t="shared" si="368"/>
        <v>44982</v>
      </c>
      <c r="M891" s="32" t="s">
        <v>24</v>
      </c>
    </row>
    <row r="892" spans="1:13" x14ac:dyDescent="0.25">
      <c r="A892" s="13" t="s">
        <v>1051</v>
      </c>
      <c r="B892" s="13">
        <v>3774465</v>
      </c>
      <c r="C892" s="13" t="s">
        <v>2902</v>
      </c>
      <c r="D892" s="13" t="s">
        <v>2903</v>
      </c>
      <c r="E892" s="29">
        <v>43170</v>
      </c>
      <c r="F892" s="23">
        <v>4</v>
      </c>
      <c r="G892" s="22" t="s">
        <v>16</v>
      </c>
      <c r="H892" s="22" t="s">
        <v>16</v>
      </c>
      <c r="I892" s="22" t="s">
        <v>16</v>
      </c>
      <c r="J892" s="22" t="s">
        <v>16</v>
      </c>
      <c r="K892" s="20" t="s">
        <v>23</v>
      </c>
      <c r="L892" s="17">
        <f t="shared" si="368"/>
        <v>44996</v>
      </c>
      <c r="M892" s="32" t="s">
        <v>24</v>
      </c>
    </row>
    <row r="893" spans="1:13" x14ac:dyDescent="0.25">
      <c r="A893" s="13" t="s">
        <v>1052</v>
      </c>
      <c r="B893" s="13">
        <v>1808949</v>
      </c>
      <c r="C893" s="13" t="s">
        <v>2904</v>
      </c>
      <c r="D893" s="13" t="s">
        <v>2905</v>
      </c>
      <c r="E893" s="29">
        <v>43156</v>
      </c>
      <c r="F893" s="23">
        <v>4</v>
      </c>
      <c r="G893" s="22" t="s">
        <v>16</v>
      </c>
      <c r="H893" s="22" t="s">
        <v>16</v>
      </c>
      <c r="I893" s="22" t="s">
        <v>16</v>
      </c>
      <c r="J893" s="22" t="s">
        <v>16</v>
      </c>
      <c r="K893" s="20" t="s">
        <v>23</v>
      </c>
      <c r="L893" s="17">
        <f t="shared" si="368"/>
        <v>44982</v>
      </c>
      <c r="M893" s="32" t="s">
        <v>24</v>
      </c>
    </row>
    <row r="894" spans="1:13" x14ac:dyDescent="0.25">
      <c r="A894" s="13" t="s">
        <v>1053</v>
      </c>
      <c r="B894" s="13">
        <v>4550904</v>
      </c>
      <c r="C894" s="13" t="s">
        <v>2760</v>
      </c>
      <c r="D894" s="13" t="s">
        <v>2906</v>
      </c>
      <c r="E894" s="29">
        <v>43175</v>
      </c>
      <c r="F894" s="23">
        <v>4</v>
      </c>
      <c r="G894" s="22" t="s">
        <v>16</v>
      </c>
      <c r="H894" s="22" t="s">
        <v>16</v>
      </c>
      <c r="I894" s="22" t="s">
        <v>16</v>
      </c>
      <c r="J894" s="22" t="s">
        <v>16</v>
      </c>
      <c r="K894" s="20" t="s">
        <v>23</v>
      </c>
      <c r="L894" s="17">
        <f t="shared" si="368"/>
        <v>45001</v>
      </c>
      <c r="M894" s="32" t="s">
        <v>24</v>
      </c>
    </row>
    <row r="895" spans="1:13" x14ac:dyDescent="0.25">
      <c r="A895" s="13" t="s">
        <v>1054</v>
      </c>
      <c r="B895" s="13">
        <v>3452340</v>
      </c>
      <c r="C895" s="13" t="s">
        <v>2907</v>
      </c>
      <c r="D895" s="13" t="s">
        <v>2908</v>
      </c>
      <c r="E895" s="29">
        <v>43156</v>
      </c>
      <c r="F895" s="23">
        <v>4</v>
      </c>
      <c r="G895" s="22" t="s">
        <v>16</v>
      </c>
      <c r="H895" s="22" t="s">
        <v>16</v>
      </c>
      <c r="I895" s="22" t="s">
        <v>16</v>
      </c>
      <c r="J895" s="22" t="s">
        <v>16</v>
      </c>
      <c r="K895" s="22" t="s">
        <v>16</v>
      </c>
      <c r="L895" s="17">
        <f t="shared" ref="L895:L896" si="369">EDATE($E895,60)</f>
        <v>44982</v>
      </c>
      <c r="M895" s="21" t="s">
        <v>229</v>
      </c>
    </row>
    <row r="896" spans="1:13" x14ac:dyDescent="0.25">
      <c r="A896" s="13" t="s">
        <v>1055</v>
      </c>
      <c r="B896" s="13">
        <v>4331766</v>
      </c>
      <c r="C896" s="13" t="s">
        <v>2909</v>
      </c>
      <c r="D896" s="13" t="s">
        <v>2910</v>
      </c>
      <c r="E896" s="29">
        <v>43170</v>
      </c>
      <c r="F896" s="23">
        <v>4</v>
      </c>
      <c r="G896" s="22" t="s">
        <v>16</v>
      </c>
      <c r="H896" s="22" t="s">
        <v>16</v>
      </c>
      <c r="I896" s="22" t="s">
        <v>16</v>
      </c>
      <c r="J896" s="22" t="s">
        <v>16</v>
      </c>
      <c r="K896" s="20" t="s">
        <v>23</v>
      </c>
      <c r="L896" s="17">
        <f t="shared" si="369"/>
        <v>44996</v>
      </c>
      <c r="M896" s="32" t="s">
        <v>24</v>
      </c>
    </row>
    <row r="897" spans="1:13" x14ac:dyDescent="0.25">
      <c r="A897" s="13" t="s">
        <v>1056</v>
      </c>
      <c r="B897" s="13">
        <v>1490774</v>
      </c>
      <c r="C897" s="13" t="s">
        <v>2911</v>
      </c>
      <c r="D897" s="13" t="s">
        <v>2912</v>
      </c>
      <c r="E897" s="29">
        <v>43156</v>
      </c>
      <c r="F897" s="23">
        <v>4</v>
      </c>
      <c r="G897" s="16" t="s">
        <v>16</v>
      </c>
      <c r="H897" s="16" t="s">
        <v>16</v>
      </c>
      <c r="I897" s="16" t="s">
        <v>16</v>
      </c>
      <c r="J897" s="19" t="s">
        <v>23</v>
      </c>
      <c r="K897" s="19" t="s">
        <v>23</v>
      </c>
      <c r="L897" s="17">
        <f t="shared" ref="L897:L898" si="370">EDATE($E897,60)</f>
        <v>44982</v>
      </c>
      <c r="M897" s="32" t="s">
        <v>235</v>
      </c>
    </row>
    <row r="898" spans="1:13" x14ac:dyDescent="0.25">
      <c r="A898" s="13" t="s">
        <v>1057</v>
      </c>
      <c r="B898" s="13">
        <v>4015503</v>
      </c>
      <c r="C898" s="13" t="s">
        <v>2913</v>
      </c>
      <c r="D898" s="13" t="s">
        <v>2914</v>
      </c>
      <c r="E898" s="29">
        <v>43170</v>
      </c>
      <c r="F898" s="23">
        <v>4</v>
      </c>
      <c r="G898" s="22" t="s">
        <v>16</v>
      </c>
      <c r="H898" s="22" t="s">
        <v>16</v>
      </c>
      <c r="I898" s="22" t="s">
        <v>16</v>
      </c>
      <c r="J898" s="22" t="s">
        <v>16</v>
      </c>
      <c r="K898" s="20" t="s">
        <v>23</v>
      </c>
      <c r="L898" s="17">
        <f t="shared" si="370"/>
        <v>44996</v>
      </c>
      <c r="M898" s="32" t="s">
        <v>24</v>
      </c>
    </row>
    <row r="899" spans="1:13" x14ac:dyDescent="0.25">
      <c r="A899" s="13" t="s">
        <v>1058</v>
      </c>
      <c r="B899" s="13">
        <v>3628121</v>
      </c>
      <c r="C899" s="13" t="s">
        <v>2915</v>
      </c>
      <c r="D899" s="13" t="s">
        <v>2916</v>
      </c>
      <c r="E899" s="29">
        <v>43170</v>
      </c>
      <c r="F899" s="23">
        <v>4</v>
      </c>
      <c r="G899" s="16" t="s">
        <v>16</v>
      </c>
      <c r="H899" s="16" t="s">
        <v>16</v>
      </c>
      <c r="I899" s="16" t="s">
        <v>16</v>
      </c>
      <c r="J899" s="19" t="s">
        <v>23</v>
      </c>
      <c r="K899" s="19" t="s">
        <v>23</v>
      </c>
      <c r="L899" s="17">
        <f t="shared" ref="L899:L900" si="371">EDATE($E899,60)</f>
        <v>44996</v>
      </c>
      <c r="M899" s="32" t="s">
        <v>235</v>
      </c>
    </row>
    <row r="900" spans="1:13" x14ac:dyDescent="0.25">
      <c r="A900" s="13" t="s">
        <v>1059</v>
      </c>
      <c r="B900" s="13">
        <v>2284278</v>
      </c>
      <c r="C900" s="13" t="s">
        <v>2917</v>
      </c>
      <c r="D900" s="13" t="s">
        <v>2918</v>
      </c>
      <c r="E900" s="29">
        <v>43156</v>
      </c>
      <c r="F900" s="23">
        <v>4</v>
      </c>
      <c r="G900" s="22" t="s">
        <v>16</v>
      </c>
      <c r="H900" s="22" t="s">
        <v>16</v>
      </c>
      <c r="I900" s="22" t="s">
        <v>16</v>
      </c>
      <c r="J900" s="22" t="s">
        <v>16</v>
      </c>
      <c r="K900" s="20" t="s">
        <v>23</v>
      </c>
      <c r="L900" s="17">
        <f t="shared" si="371"/>
        <v>44982</v>
      </c>
      <c r="M900" s="32" t="s">
        <v>24</v>
      </c>
    </row>
    <row r="901" spans="1:13" x14ac:dyDescent="0.25">
      <c r="A901" s="13" t="s">
        <v>1060</v>
      </c>
      <c r="B901" s="13">
        <v>3369056</v>
      </c>
      <c r="C901" s="13" t="s">
        <v>2919</v>
      </c>
      <c r="D901" s="13" t="s">
        <v>2920</v>
      </c>
      <c r="E901" s="29">
        <v>43863</v>
      </c>
      <c r="F901" s="23">
        <v>2</v>
      </c>
      <c r="G901" s="22" t="s">
        <v>16</v>
      </c>
      <c r="H901" s="22" t="s">
        <v>16</v>
      </c>
      <c r="I901" s="22" t="s">
        <v>16</v>
      </c>
      <c r="J901" s="17">
        <f>EDATE($E901,36)</f>
        <v>44959</v>
      </c>
      <c r="K901" s="17">
        <f>EDATE($E901,48)</f>
        <v>45324</v>
      </c>
      <c r="L901" s="17">
        <f>EDATE($E901,60)</f>
        <v>45690</v>
      </c>
      <c r="M901" s="21" t="s">
        <v>229</v>
      </c>
    </row>
    <row r="902" spans="1:13" x14ac:dyDescent="0.25">
      <c r="A902" s="13" t="s">
        <v>1061</v>
      </c>
      <c r="B902" s="13">
        <v>3630790</v>
      </c>
      <c r="C902" s="13" t="s">
        <v>2921</v>
      </c>
      <c r="D902" s="13" t="s">
        <v>2922</v>
      </c>
      <c r="E902" s="29">
        <v>43860</v>
      </c>
      <c r="F902" s="23">
        <v>2</v>
      </c>
      <c r="G902" s="16" t="s">
        <v>16</v>
      </c>
      <c r="H902" s="16" t="s">
        <v>16</v>
      </c>
      <c r="I902" s="20" t="s">
        <v>23</v>
      </c>
      <c r="J902" s="17">
        <f t="shared" ref="J902:J903" si="372">EDATE($E902,36)</f>
        <v>44956</v>
      </c>
      <c r="K902" s="17">
        <f t="shared" ref="K902:K904" si="373">EDATE($E902,48)</f>
        <v>45321</v>
      </c>
      <c r="L902" s="17">
        <f t="shared" ref="L902:L904" si="374">EDATE($E902,60)</f>
        <v>45687</v>
      </c>
      <c r="M902" s="32" t="s">
        <v>233</v>
      </c>
    </row>
    <row r="903" spans="1:13" x14ac:dyDescent="0.25">
      <c r="A903" s="13" t="s">
        <v>1062</v>
      </c>
      <c r="B903" s="13">
        <v>3840159</v>
      </c>
      <c r="C903" s="13" t="s">
        <v>2923</v>
      </c>
      <c r="D903" s="13" t="s">
        <v>2924</v>
      </c>
      <c r="E903" s="29">
        <v>43660</v>
      </c>
      <c r="F903" s="23">
        <v>2</v>
      </c>
      <c r="G903" s="16" t="s">
        <v>16</v>
      </c>
      <c r="H903" s="16" t="s">
        <v>16</v>
      </c>
      <c r="I903" s="20" t="s">
        <v>23</v>
      </c>
      <c r="J903" s="17">
        <f t="shared" si="372"/>
        <v>44756</v>
      </c>
      <c r="K903" s="17">
        <f t="shared" si="373"/>
        <v>45121</v>
      </c>
      <c r="L903" s="17">
        <f t="shared" si="374"/>
        <v>45487</v>
      </c>
      <c r="M903" s="32" t="s">
        <v>233</v>
      </c>
    </row>
    <row r="904" spans="1:13" x14ac:dyDescent="0.25">
      <c r="A904" s="13" t="s">
        <v>1063</v>
      </c>
      <c r="B904" s="13">
        <v>2896051</v>
      </c>
      <c r="C904" s="13" t="s">
        <v>2925</v>
      </c>
      <c r="D904" s="13" t="s">
        <v>2926</v>
      </c>
      <c r="E904" s="29">
        <v>43637</v>
      </c>
      <c r="F904" s="23">
        <v>3</v>
      </c>
      <c r="G904" s="22" t="s">
        <v>16</v>
      </c>
      <c r="H904" s="22" t="s">
        <v>16</v>
      </c>
      <c r="I904" s="22" t="s">
        <v>16</v>
      </c>
      <c r="J904" s="20" t="s">
        <v>23</v>
      </c>
      <c r="K904" s="18">
        <f t="shared" si="373"/>
        <v>45098</v>
      </c>
      <c r="L904" s="17">
        <f t="shared" si="374"/>
        <v>45464</v>
      </c>
      <c r="M904" s="32" t="s">
        <v>59</v>
      </c>
    </row>
    <row r="905" spans="1:13" x14ac:dyDescent="0.25">
      <c r="A905" s="13" t="s">
        <v>1064</v>
      </c>
      <c r="B905" s="13">
        <v>4621070</v>
      </c>
      <c r="C905" s="13" t="s">
        <v>1970</v>
      </c>
      <c r="D905" s="13" t="s">
        <v>2927</v>
      </c>
      <c r="E905" s="29">
        <v>43701</v>
      </c>
      <c r="F905" s="23">
        <v>2</v>
      </c>
      <c r="G905" s="16" t="s">
        <v>16</v>
      </c>
      <c r="H905" s="16" t="s">
        <v>16</v>
      </c>
      <c r="I905" s="20" t="s">
        <v>23</v>
      </c>
      <c r="J905" s="17">
        <f t="shared" ref="J905:J910" si="375">EDATE($E905,36)</f>
        <v>44797</v>
      </c>
      <c r="K905" s="17">
        <f t="shared" ref="K905:K910" si="376">EDATE($E905,48)</f>
        <v>45162</v>
      </c>
      <c r="L905" s="17">
        <f>EDATE($E905,60)</f>
        <v>45528</v>
      </c>
      <c r="M905" s="32" t="s">
        <v>233</v>
      </c>
    </row>
    <row r="906" spans="1:13" x14ac:dyDescent="0.25">
      <c r="A906" s="13" t="s">
        <v>1065</v>
      </c>
      <c r="B906" s="13">
        <v>4730013</v>
      </c>
      <c r="C906" s="13" t="s">
        <v>2928</v>
      </c>
      <c r="D906" s="13" t="s">
        <v>2929</v>
      </c>
      <c r="E906" s="29">
        <v>43703</v>
      </c>
      <c r="F906" s="23">
        <v>2</v>
      </c>
      <c r="G906" s="22" t="s">
        <v>16</v>
      </c>
      <c r="H906" s="22" t="s">
        <v>16</v>
      </c>
      <c r="I906" s="22" t="s">
        <v>16</v>
      </c>
      <c r="J906" s="17">
        <f t="shared" si="375"/>
        <v>44799</v>
      </c>
      <c r="K906" s="17">
        <f t="shared" si="376"/>
        <v>45164</v>
      </c>
      <c r="L906" s="17">
        <f>EDATE($E906,60)</f>
        <v>45530</v>
      </c>
      <c r="M906" s="21" t="s">
        <v>229</v>
      </c>
    </row>
    <row r="907" spans="1:13" x14ac:dyDescent="0.25">
      <c r="A907" s="13" t="s">
        <v>1066</v>
      </c>
      <c r="B907" s="13">
        <v>4527328</v>
      </c>
      <c r="C907" s="13" t="s">
        <v>2930</v>
      </c>
      <c r="D907" s="13" t="s">
        <v>2931</v>
      </c>
      <c r="E907" s="29">
        <v>43713</v>
      </c>
      <c r="F907" s="23">
        <v>2</v>
      </c>
      <c r="G907" s="16" t="s">
        <v>16</v>
      </c>
      <c r="H907" s="19" t="s">
        <v>23</v>
      </c>
      <c r="I907" s="19" t="s">
        <v>23</v>
      </c>
      <c r="J907" s="17">
        <f t="shared" si="375"/>
        <v>44809</v>
      </c>
      <c r="K907" s="17">
        <f t="shared" si="376"/>
        <v>45174</v>
      </c>
      <c r="L907" s="17">
        <f>EDATE($E907,60)</f>
        <v>45540</v>
      </c>
      <c r="M907" s="32" t="s">
        <v>138</v>
      </c>
    </row>
    <row r="908" spans="1:13" x14ac:dyDescent="0.25">
      <c r="A908" s="13" t="s">
        <v>1067</v>
      </c>
      <c r="B908" s="13">
        <v>3422303</v>
      </c>
      <c r="C908" s="13" t="s">
        <v>2932</v>
      </c>
      <c r="D908" s="13" t="s">
        <v>2933</v>
      </c>
      <c r="E908" s="29">
        <v>43692</v>
      </c>
      <c r="F908" s="23">
        <v>2</v>
      </c>
      <c r="G908" s="22" t="s">
        <v>16</v>
      </c>
      <c r="H908" s="22" t="s">
        <v>16</v>
      </c>
      <c r="I908" s="22" t="s">
        <v>16</v>
      </c>
      <c r="J908" s="17">
        <f t="shared" si="375"/>
        <v>44788</v>
      </c>
      <c r="K908" s="17">
        <f t="shared" si="376"/>
        <v>45153</v>
      </c>
      <c r="L908" s="17">
        <f>EDATE($E908,60)</f>
        <v>45519</v>
      </c>
      <c r="M908" s="21" t="s">
        <v>229</v>
      </c>
    </row>
    <row r="909" spans="1:13" x14ac:dyDescent="0.25">
      <c r="A909" s="13" t="s">
        <v>1068</v>
      </c>
      <c r="B909" s="13">
        <v>5101590</v>
      </c>
      <c r="C909" s="13" t="s">
        <v>2826</v>
      </c>
      <c r="D909" s="13" t="s">
        <v>2934</v>
      </c>
      <c r="E909" s="29">
        <v>43819</v>
      </c>
      <c r="F909" s="23">
        <v>2</v>
      </c>
      <c r="G909" s="16" t="s">
        <v>16</v>
      </c>
      <c r="H909" s="16" t="s">
        <v>16</v>
      </c>
      <c r="I909" s="20" t="s">
        <v>23</v>
      </c>
      <c r="J909" s="17">
        <f t="shared" si="375"/>
        <v>44915</v>
      </c>
      <c r="K909" s="17">
        <f t="shared" si="376"/>
        <v>45280</v>
      </c>
      <c r="L909" s="17">
        <f>EDATE($E909,60)</f>
        <v>45646</v>
      </c>
      <c r="M909" s="32" t="s">
        <v>233</v>
      </c>
    </row>
    <row r="910" spans="1:13" x14ac:dyDescent="0.25">
      <c r="A910" s="13" t="s">
        <v>1069</v>
      </c>
      <c r="B910" s="13">
        <v>3525269</v>
      </c>
      <c r="C910" s="13" t="s">
        <v>2935</v>
      </c>
      <c r="D910" s="13" t="s">
        <v>2936</v>
      </c>
      <c r="E910" s="29">
        <v>44193</v>
      </c>
      <c r="F910" s="23">
        <v>1</v>
      </c>
      <c r="G910" s="16" t="s">
        <v>16</v>
      </c>
      <c r="H910" s="16" t="s">
        <v>16</v>
      </c>
      <c r="I910" s="17">
        <f>EDATE($E910,24)</f>
        <v>44923</v>
      </c>
      <c r="J910" s="17">
        <f t="shared" si="375"/>
        <v>45288</v>
      </c>
      <c r="K910" s="18">
        <f t="shared" si="376"/>
        <v>45654</v>
      </c>
      <c r="L910" s="17">
        <f t="shared" ref="L910:L911" si="377">EDATE($E910,60)</f>
        <v>46019</v>
      </c>
      <c r="M910" s="21" t="s">
        <v>229</v>
      </c>
    </row>
    <row r="911" spans="1:13" x14ac:dyDescent="0.25">
      <c r="A911" s="13" t="s">
        <v>1070</v>
      </c>
      <c r="B911" s="13">
        <v>3986953</v>
      </c>
      <c r="C911" s="13" t="s">
        <v>2937</v>
      </c>
      <c r="D911" s="13" t="s">
        <v>2938</v>
      </c>
      <c r="E911" s="29">
        <v>43498</v>
      </c>
      <c r="F911" s="23">
        <v>3</v>
      </c>
      <c r="G911" s="22" t="s">
        <v>16</v>
      </c>
      <c r="H911" s="22" t="s">
        <v>16</v>
      </c>
      <c r="I911" s="22" t="s">
        <v>16</v>
      </c>
      <c r="J911" s="20" t="s">
        <v>23</v>
      </c>
      <c r="K911" s="18">
        <f t="shared" ref="K911" si="378">EDATE($E911,48)</f>
        <v>44959</v>
      </c>
      <c r="L911" s="17">
        <f t="shared" si="377"/>
        <v>45324</v>
      </c>
      <c r="M911" s="32" t="s">
        <v>59</v>
      </c>
    </row>
    <row r="912" spans="1:13" x14ac:dyDescent="0.25">
      <c r="A912" s="13" t="s">
        <v>1071</v>
      </c>
      <c r="B912" s="13">
        <v>5762769</v>
      </c>
      <c r="C912" s="13" t="s">
        <v>2939</v>
      </c>
      <c r="D912" s="13" t="s">
        <v>2940</v>
      </c>
      <c r="E912" s="29">
        <v>43875</v>
      </c>
      <c r="F912" s="23">
        <v>2</v>
      </c>
      <c r="G912" s="22" t="s">
        <v>16</v>
      </c>
      <c r="H912" s="22" t="s">
        <v>16</v>
      </c>
      <c r="I912" s="22" t="s">
        <v>16</v>
      </c>
      <c r="J912" s="17">
        <f>EDATE($E912,36)</f>
        <v>44971</v>
      </c>
      <c r="K912" s="17">
        <f>EDATE($E912,48)</f>
        <v>45336</v>
      </c>
      <c r="L912" s="17">
        <f>EDATE($E912,60)</f>
        <v>45702</v>
      </c>
      <c r="M912" s="21" t="s">
        <v>229</v>
      </c>
    </row>
    <row r="913" spans="1:13" x14ac:dyDescent="0.25">
      <c r="A913" s="13" t="s">
        <v>1072</v>
      </c>
      <c r="B913" s="13">
        <v>3386292</v>
      </c>
      <c r="C913" s="13" t="s">
        <v>2941</v>
      </c>
      <c r="D913" s="13" t="s">
        <v>2942</v>
      </c>
      <c r="E913" s="29">
        <v>43519</v>
      </c>
      <c r="F913" s="23">
        <v>3</v>
      </c>
      <c r="G913" s="22" t="s">
        <v>16</v>
      </c>
      <c r="H913" s="22" t="s">
        <v>16</v>
      </c>
      <c r="I913" s="22" t="s">
        <v>16</v>
      </c>
      <c r="J913" s="20" t="s">
        <v>23</v>
      </c>
      <c r="K913" s="18">
        <f t="shared" ref="K913" si="379">EDATE($E913,48)</f>
        <v>44980</v>
      </c>
      <c r="L913" s="17">
        <f t="shared" ref="L913" si="380">EDATE($E913,60)</f>
        <v>45345</v>
      </c>
      <c r="M913" s="32" t="s">
        <v>59</v>
      </c>
    </row>
    <row r="914" spans="1:13" x14ac:dyDescent="0.25">
      <c r="A914" s="13" t="s">
        <v>1073</v>
      </c>
      <c r="B914" s="13">
        <v>3604978</v>
      </c>
      <c r="C914" s="13" t="s">
        <v>2943</v>
      </c>
      <c r="D914" s="13" t="s">
        <v>2944</v>
      </c>
      <c r="E914" s="29">
        <v>43851</v>
      </c>
      <c r="F914" s="23">
        <v>2</v>
      </c>
      <c r="G914" s="16" t="s">
        <v>16</v>
      </c>
      <c r="H914" s="16" t="s">
        <v>16</v>
      </c>
      <c r="I914" s="20" t="s">
        <v>23</v>
      </c>
      <c r="J914" s="17">
        <f>EDATE($E914,36)</f>
        <v>44947</v>
      </c>
      <c r="K914" s="17">
        <f>EDATE($E914,48)</f>
        <v>45312</v>
      </c>
      <c r="L914" s="17">
        <f>EDATE($E914,60)</f>
        <v>45678</v>
      </c>
      <c r="M914" s="32" t="s">
        <v>233</v>
      </c>
    </row>
    <row r="915" spans="1:13" x14ac:dyDescent="0.25">
      <c r="A915" s="13" t="s">
        <v>1074</v>
      </c>
      <c r="B915" s="13">
        <v>4970388</v>
      </c>
      <c r="C915" s="13" t="s">
        <v>2945</v>
      </c>
      <c r="D915" s="13" t="s">
        <v>15</v>
      </c>
      <c r="E915" s="29">
        <v>43726</v>
      </c>
      <c r="F915" s="23">
        <v>2</v>
      </c>
      <c r="G915" s="22" t="s">
        <v>16</v>
      </c>
      <c r="H915" s="22" t="s">
        <v>16</v>
      </c>
      <c r="I915" s="22" t="s">
        <v>16</v>
      </c>
      <c r="J915" s="17">
        <f t="shared" ref="J915:J916" si="381">EDATE($E915,36)</f>
        <v>44822</v>
      </c>
      <c r="K915" s="17">
        <f t="shared" ref="K915:K917" si="382">EDATE($E915,48)</f>
        <v>45187</v>
      </c>
      <c r="L915" s="17">
        <f t="shared" ref="L915:L917" si="383">EDATE($E915,60)</f>
        <v>45553</v>
      </c>
      <c r="M915" s="21" t="s">
        <v>229</v>
      </c>
    </row>
    <row r="916" spans="1:13" x14ac:dyDescent="0.25">
      <c r="A916" s="13" t="s">
        <v>1075</v>
      </c>
      <c r="B916" s="13">
        <v>3397767</v>
      </c>
      <c r="C916" s="13" t="s">
        <v>2946</v>
      </c>
      <c r="D916" s="13" t="s">
        <v>2947</v>
      </c>
      <c r="E916" s="29">
        <v>43755</v>
      </c>
      <c r="F916" s="23">
        <v>2</v>
      </c>
      <c r="G916" s="22" t="s">
        <v>16</v>
      </c>
      <c r="H916" s="22" t="s">
        <v>16</v>
      </c>
      <c r="I916" s="22" t="s">
        <v>16</v>
      </c>
      <c r="J916" s="17">
        <f t="shared" si="381"/>
        <v>44851</v>
      </c>
      <c r="K916" s="17">
        <f t="shared" si="382"/>
        <v>45216</v>
      </c>
      <c r="L916" s="17">
        <f t="shared" si="383"/>
        <v>45582</v>
      </c>
      <c r="M916" s="21" t="s">
        <v>229</v>
      </c>
    </row>
    <row r="917" spans="1:13" x14ac:dyDescent="0.25">
      <c r="A917" s="13" t="s">
        <v>1076</v>
      </c>
      <c r="B917" s="13">
        <v>3396785</v>
      </c>
      <c r="C917" s="13" t="s">
        <v>2948</v>
      </c>
      <c r="D917" s="13" t="s">
        <v>2949</v>
      </c>
      <c r="E917" s="29">
        <v>44222</v>
      </c>
      <c r="F917" s="23">
        <v>1</v>
      </c>
      <c r="G917" s="16" t="s">
        <v>16</v>
      </c>
      <c r="H917" s="20" t="s">
        <v>23</v>
      </c>
      <c r="I917" s="17">
        <f>EDATE($E917,24)</f>
        <v>44952</v>
      </c>
      <c r="J917" s="17">
        <f>EDATE($E917,36)</f>
        <v>45317</v>
      </c>
      <c r="K917" s="18">
        <f t="shared" si="382"/>
        <v>45683</v>
      </c>
      <c r="L917" s="17">
        <f t="shared" si="383"/>
        <v>46048</v>
      </c>
      <c r="M917" s="32" t="s">
        <v>46</v>
      </c>
    </row>
    <row r="918" spans="1:13" x14ac:dyDescent="0.25">
      <c r="A918" s="13" t="s">
        <v>1077</v>
      </c>
      <c r="B918" s="13">
        <v>3401059</v>
      </c>
      <c r="C918" s="13" t="s">
        <v>2950</v>
      </c>
      <c r="D918" s="13" t="s">
        <v>2951</v>
      </c>
      <c r="E918" s="29">
        <v>43728</v>
      </c>
      <c r="F918" s="23">
        <v>2</v>
      </c>
      <c r="G918" s="22" t="s">
        <v>16</v>
      </c>
      <c r="H918" s="22" t="s">
        <v>16</v>
      </c>
      <c r="I918" s="22" t="s">
        <v>16</v>
      </c>
      <c r="J918" s="17">
        <f>EDATE($E918,36)</f>
        <v>44824</v>
      </c>
      <c r="K918" s="17">
        <f>EDATE($E918,48)</f>
        <v>45189</v>
      </c>
      <c r="L918" s="17">
        <f>EDATE($E918,60)</f>
        <v>45555</v>
      </c>
      <c r="M918" s="21" t="s">
        <v>229</v>
      </c>
    </row>
    <row r="919" spans="1:13" x14ac:dyDescent="0.25">
      <c r="A919" s="13" t="s">
        <v>1078</v>
      </c>
      <c r="B919" s="13">
        <v>3894158</v>
      </c>
      <c r="C919" s="13" t="s">
        <v>2952</v>
      </c>
      <c r="D919" s="13" t="s">
        <v>2953</v>
      </c>
      <c r="E919" s="29">
        <v>43761</v>
      </c>
      <c r="F919" s="23">
        <v>2</v>
      </c>
      <c r="G919" s="16" t="s">
        <v>16</v>
      </c>
      <c r="H919" s="16" t="s">
        <v>16</v>
      </c>
      <c r="I919" s="20" t="s">
        <v>23</v>
      </c>
      <c r="J919" s="17">
        <f t="shared" ref="J919:J921" si="384">EDATE($E919,36)</f>
        <v>44857</v>
      </c>
      <c r="K919" s="17">
        <f t="shared" ref="K919:K921" si="385">EDATE($E919,48)</f>
        <v>45222</v>
      </c>
      <c r="L919" s="17">
        <f t="shared" ref="L919:L921" si="386">EDATE($E919,60)</f>
        <v>45588</v>
      </c>
      <c r="M919" s="32" t="s">
        <v>233</v>
      </c>
    </row>
    <row r="920" spans="1:13" x14ac:dyDescent="0.25">
      <c r="A920" s="13" t="s">
        <v>1079</v>
      </c>
      <c r="B920" s="13">
        <v>4310779</v>
      </c>
      <c r="C920" s="13" t="s">
        <v>2954</v>
      </c>
      <c r="D920" s="13" t="s">
        <v>2955</v>
      </c>
      <c r="E920" s="29">
        <v>43773</v>
      </c>
      <c r="F920" s="23">
        <v>2</v>
      </c>
      <c r="G920" s="16" t="s">
        <v>16</v>
      </c>
      <c r="H920" s="16" t="s">
        <v>16</v>
      </c>
      <c r="I920" s="20" t="s">
        <v>23</v>
      </c>
      <c r="J920" s="17">
        <f t="shared" si="384"/>
        <v>44869</v>
      </c>
      <c r="K920" s="17">
        <f t="shared" si="385"/>
        <v>45234</v>
      </c>
      <c r="L920" s="17">
        <f t="shared" si="386"/>
        <v>45600</v>
      </c>
      <c r="M920" s="32" t="s">
        <v>233</v>
      </c>
    </row>
    <row r="921" spans="1:13" x14ac:dyDescent="0.25">
      <c r="A921" s="13" t="s">
        <v>1080</v>
      </c>
      <c r="B921" s="13">
        <v>4687586</v>
      </c>
      <c r="C921" s="13" t="s">
        <v>2956</v>
      </c>
      <c r="D921" s="13" t="s">
        <v>2957</v>
      </c>
      <c r="E921" s="29">
        <v>43773</v>
      </c>
      <c r="F921" s="23">
        <v>2</v>
      </c>
      <c r="G921" s="16" t="s">
        <v>16</v>
      </c>
      <c r="H921" s="16" t="s">
        <v>16</v>
      </c>
      <c r="I921" s="20" t="s">
        <v>23</v>
      </c>
      <c r="J921" s="17">
        <f t="shared" si="384"/>
        <v>44869</v>
      </c>
      <c r="K921" s="17">
        <f t="shared" si="385"/>
        <v>45234</v>
      </c>
      <c r="L921" s="17">
        <f t="shared" si="386"/>
        <v>45600</v>
      </c>
      <c r="M921" s="32" t="s">
        <v>233</v>
      </c>
    </row>
    <row r="922" spans="1:13" x14ac:dyDescent="0.25">
      <c r="A922" s="13" t="s">
        <v>1081</v>
      </c>
      <c r="B922" s="13">
        <v>3471828</v>
      </c>
      <c r="C922" s="13" t="s">
        <v>2958</v>
      </c>
      <c r="D922" s="13" t="s">
        <v>2959</v>
      </c>
      <c r="E922" s="29">
        <v>44018</v>
      </c>
      <c r="F922" s="23">
        <v>1</v>
      </c>
      <c r="G922" s="16" t="s">
        <v>16</v>
      </c>
      <c r="H922" s="16" t="s">
        <v>16</v>
      </c>
      <c r="I922" s="17">
        <f>EDATE($E922,24)</f>
        <v>44748</v>
      </c>
      <c r="J922" s="17">
        <f>EDATE($E922,36)</f>
        <v>45113</v>
      </c>
      <c r="K922" s="18">
        <f>EDATE($E922,48)</f>
        <v>45479</v>
      </c>
      <c r="L922" s="17">
        <f t="shared" ref="L922" si="387">EDATE($E922,60)</f>
        <v>45844</v>
      </c>
      <c r="M922" s="21" t="s">
        <v>229</v>
      </c>
    </row>
    <row r="923" spans="1:13" x14ac:dyDescent="0.25">
      <c r="A923" s="13" t="s">
        <v>1082</v>
      </c>
      <c r="B923" s="13">
        <v>3976866</v>
      </c>
      <c r="C923" s="13" t="s">
        <v>2960</v>
      </c>
      <c r="D923" s="13" t="s">
        <v>2961</v>
      </c>
      <c r="E923" s="29">
        <v>43732</v>
      </c>
      <c r="F923" s="23">
        <v>2</v>
      </c>
      <c r="G923" s="16" t="s">
        <v>16</v>
      </c>
      <c r="H923" s="16" t="s">
        <v>16</v>
      </c>
      <c r="I923" s="20" t="s">
        <v>23</v>
      </c>
      <c r="J923" s="17">
        <f>EDATE($E923,36)</f>
        <v>44828</v>
      </c>
      <c r="K923" s="17">
        <f>EDATE($E923,48)</f>
        <v>45193</v>
      </c>
      <c r="L923" s="17">
        <f>EDATE($E923,60)</f>
        <v>45559</v>
      </c>
      <c r="M923" s="32" t="s">
        <v>233</v>
      </c>
    </row>
    <row r="924" spans="1:13" x14ac:dyDescent="0.25">
      <c r="A924" s="13" t="s">
        <v>1083</v>
      </c>
      <c r="B924" s="13">
        <v>3796258</v>
      </c>
      <c r="C924" s="13" t="s">
        <v>2962</v>
      </c>
      <c r="D924" s="13" t="s">
        <v>2963</v>
      </c>
      <c r="E924" s="29">
        <v>43749</v>
      </c>
      <c r="F924" s="23">
        <v>2</v>
      </c>
      <c r="G924" s="22" t="s">
        <v>16</v>
      </c>
      <c r="H924" s="22" t="s">
        <v>16</v>
      </c>
      <c r="I924" s="22" t="s">
        <v>16</v>
      </c>
      <c r="J924" s="17">
        <f>EDATE($E924,36)</f>
        <v>44845</v>
      </c>
      <c r="K924" s="17">
        <f>EDATE($E924,48)</f>
        <v>45210</v>
      </c>
      <c r="L924" s="17">
        <f>EDATE($E924,60)</f>
        <v>45576</v>
      </c>
      <c r="M924" s="21" t="s">
        <v>229</v>
      </c>
    </row>
    <row r="925" spans="1:13" x14ac:dyDescent="0.25">
      <c r="A925" s="13" t="s">
        <v>1084</v>
      </c>
      <c r="B925" s="13">
        <v>4016436</v>
      </c>
      <c r="C925" s="13" t="s">
        <v>2964</v>
      </c>
      <c r="D925" s="13" t="s">
        <v>2965</v>
      </c>
      <c r="E925" s="29">
        <v>43648</v>
      </c>
      <c r="F925" s="23">
        <v>2</v>
      </c>
      <c r="G925" s="16" t="s">
        <v>16</v>
      </c>
      <c r="H925" s="16" t="s">
        <v>16</v>
      </c>
      <c r="I925" s="20" t="s">
        <v>23</v>
      </c>
      <c r="J925" s="17">
        <f t="shared" ref="J925:J926" si="388">EDATE($E925,36)</f>
        <v>44744</v>
      </c>
      <c r="K925" s="17">
        <f t="shared" ref="K925:K926" si="389">EDATE($E925,48)</f>
        <v>45109</v>
      </c>
      <c r="L925" s="17">
        <f t="shared" ref="L925:L926" si="390">EDATE($E925,60)</f>
        <v>45475</v>
      </c>
      <c r="M925" s="32" t="s">
        <v>233</v>
      </c>
    </row>
    <row r="926" spans="1:13" x14ac:dyDescent="0.25">
      <c r="A926" s="13" t="s">
        <v>1085</v>
      </c>
      <c r="B926" s="13">
        <v>2926037</v>
      </c>
      <c r="C926" s="13" t="s">
        <v>2966</v>
      </c>
      <c r="D926" s="13" t="s">
        <v>2967</v>
      </c>
      <c r="E926" s="29">
        <v>43789</v>
      </c>
      <c r="F926" s="23">
        <v>2</v>
      </c>
      <c r="G926" s="16" t="s">
        <v>16</v>
      </c>
      <c r="H926" s="16" t="s">
        <v>16</v>
      </c>
      <c r="I926" s="20" t="s">
        <v>23</v>
      </c>
      <c r="J926" s="17">
        <f t="shared" si="388"/>
        <v>44885</v>
      </c>
      <c r="K926" s="17">
        <f t="shared" si="389"/>
        <v>45250</v>
      </c>
      <c r="L926" s="17">
        <f t="shared" si="390"/>
        <v>45616</v>
      </c>
      <c r="M926" s="32" t="s">
        <v>233</v>
      </c>
    </row>
    <row r="927" spans="1:13" x14ac:dyDescent="0.25">
      <c r="A927" s="13" t="s">
        <v>1086</v>
      </c>
      <c r="B927" s="13">
        <v>3521332</v>
      </c>
      <c r="C927" s="13" t="s">
        <v>2968</v>
      </c>
      <c r="D927" s="13" t="s">
        <v>2969</v>
      </c>
      <c r="E927" s="29">
        <v>43767</v>
      </c>
      <c r="F927" s="23">
        <v>2</v>
      </c>
      <c r="G927" s="16" t="s">
        <v>16</v>
      </c>
      <c r="H927" s="19" t="s">
        <v>23</v>
      </c>
      <c r="I927" s="19" t="s">
        <v>23</v>
      </c>
      <c r="J927" s="17">
        <f>EDATE($E927,36)</f>
        <v>44863</v>
      </c>
      <c r="K927" s="17">
        <f>EDATE($E927,48)</f>
        <v>45228</v>
      </c>
      <c r="L927" s="17">
        <f>EDATE($E927,60)</f>
        <v>45594</v>
      </c>
      <c r="M927" s="32" t="s">
        <v>138</v>
      </c>
    </row>
    <row r="928" spans="1:13" x14ac:dyDescent="0.25">
      <c r="A928" s="13" t="s">
        <v>1087</v>
      </c>
      <c r="B928" s="13">
        <v>3817446</v>
      </c>
      <c r="C928" s="13" t="s">
        <v>2970</v>
      </c>
      <c r="D928" s="13" t="s">
        <v>2971</v>
      </c>
      <c r="E928" s="29">
        <v>43742</v>
      </c>
      <c r="F928" s="23">
        <v>2</v>
      </c>
      <c r="G928" s="22" t="s">
        <v>16</v>
      </c>
      <c r="H928" s="22" t="s">
        <v>16</v>
      </c>
      <c r="I928" s="22" t="s">
        <v>16</v>
      </c>
      <c r="J928" s="17">
        <f>EDATE($E928,36)</f>
        <v>44838</v>
      </c>
      <c r="K928" s="17">
        <f>EDATE($E928,48)</f>
        <v>45203</v>
      </c>
      <c r="L928" s="17">
        <f>EDATE($E928,60)</f>
        <v>45569</v>
      </c>
      <c r="M928" s="21" t="s">
        <v>229</v>
      </c>
    </row>
    <row r="929" spans="1:13" x14ac:dyDescent="0.25">
      <c r="A929" s="13" t="s">
        <v>1088</v>
      </c>
      <c r="B929" s="13">
        <v>3630535</v>
      </c>
      <c r="C929" s="13" t="s">
        <v>2972</v>
      </c>
      <c r="D929" s="13" t="s">
        <v>2973</v>
      </c>
      <c r="E929" s="29">
        <v>44224</v>
      </c>
      <c r="F929" s="23">
        <v>1</v>
      </c>
      <c r="G929" s="16" t="s">
        <v>16</v>
      </c>
      <c r="H929" s="20" t="s">
        <v>23</v>
      </c>
      <c r="I929" s="17">
        <f t="shared" ref="I929:I930" si="391">EDATE($E929,24)</f>
        <v>44954</v>
      </c>
      <c r="J929" s="17">
        <f t="shared" ref="J929:J930" si="392">EDATE($E929,36)</f>
        <v>45319</v>
      </c>
      <c r="K929" s="18">
        <f t="shared" ref="K929:K930" si="393">EDATE($E929,48)</f>
        <v>45685</v>
      </c>
      <c r="L929" s="17">
        <f t="shared" ref="L929:L930" si="394">EDATE($E929,60)</f>
        <v>46050</v>
      </c>
      <c r="M929" s="32" t="s">
        <v>46</v>
      </c>
    </row>
    <row r="930" spans="1:13" x14ac:dyDescent="0.25">
      <c r="A930" s="13" t="s">
        <v>1089</v>
      </c>
      <c r="B930" s="13">
        <v>4477216</v>
      </c>
      <c r="C930" s="13" t="s">
        <v>2974</v>
      </c>
      <c r="D930" s="13" t="s">
        <v>2975</v>
      </c>
      <c r="E930" s="29">
        <v>44228</v>
      </c>
      <c r="F930" s="23">
        <v>1</v>
      </c>
      <c r="G930" s="16" t="s">
        <v>16</v>
      </c>
      <c r="H930" s="20" t="s">
        <v>23</v>
      </c>
      <c r="I930" s="17">
        <f t="shared" si="391"/>
        <v>44958</v>
      </c>
      <c r="J930" s="17">
        <f t="shared" si="392"/>
        <v>45323</v>
      </c>
      <c r="K930" s="18">
        <f t="shared" si="393"/>
        <v>45689</v>
      </c>
      <c r="L930" s="17">
        <f t="shared" si="394"/>
        <v>46054</v>
      </c>
      <c r="M930" s="32" t="s">
        <v>46</v>
      </c>
    </row>
    <row r="931" spans="1:13" x14ac:dyDescent="0.25">
      <c r="A931" s="13" t="s">
        <v>1090</v>
      </c>
      <c r="B931" s="13">
        <v>3030754</v>
      </c>
      <c r="C931" s="13" t="s">
        <v>2976</v>
      </c>
      <c r="D931" s="13" t="s">
        <v>2977</v>
      </c>
      <c r="E931" s="29">
        <v>43890</v>
      </c>
      <c r="F931" s="23">
        <v>2</v>
      </c>
      <c r="G931" s="22" t="s">
        <v>16</v>
      </c>
      <c r="H931" s="22" t="s">
        <v>16</v>
      </c>
      <c r="I931" s="22" t="s">
        <v>16</v>
      </c>
      <c r="J931" s="17">
        <f t="shared" ref="J931:J936" si="395">EDATE($E931,36)</f>
        <v>44985</v>
      </c>
      <c r="K931" s="17">
        <f t="shared" ref="K931:K936" si="396">EDATE($E931,48)</f>
        <v>45351</v>
      </c>
      <c r="L931" s="17">
        <f>EDATE($E931,60)</f>
        <v>45716</v>
      </c>
      <c r="M931" s="21" t="s">
        <v>229</v>
      </c>
    </row>
    <row r="932" spans="1:13" x14ac:dyDescent="0.25">
      <c r="A932" s="13" t="s">
        <v>1091</v>
      </c>
      <c r="B932" s="13">
        <v>3530700</v>
      </c>
      <c r="C932" s="13" t="s">
        <v>2978</v>
      </c>
      <c r="D932" s="13" t="s">
        <v>1430</v>
      </c>
      <c r="E932" s="29">
        <v>43768</v>
      </c>
      <c r="F932" s="23">
        <v>2</v>
      </c>
      <c r="G932" s="16" t="s">
        <v>16</v>
      </c>
      <c r="H932" s="19" t="s">
        <v>23</v>
      </c>
      <c r="I932" s="19" t="s">
        <v>23</v>
      </c>
      <c r="J932" s="17">
        <f t="shared" si="395"/>
        <v>44864</v>
      </c>
      <c r="K932" s="17">
        <f t="shared" si="396"/>
        <v>45229</v>
      </c>
      <c r="L932" s="17">
        <f>EDATE($E932,60)</f>
        <v>45595</v>
      </c>
      <c r="M932" s="32" t="s">
        <v>138</v>
      </c>
    </row>
    <row r="933" spans="1:13" x14ac:dyDescent="0.25">
      <c r="A933" s="13" t="s">
        <v>1092</v>
      </c>
      <c r="B933" s="13">
        <v>3474669</v>
      </c>
      <c r="C933" s="13" t="s">
        <v>2835</v>
      </c>
      <c r="D933" s="13" t="s">
        <v>2979</v>
      </c>
      <c r="E933" s="29">
        <v>43721</v>
      </c>
      <c r="F933" s="23">
        <v>2</v>
      </c>
      <c r="G933" s="16" t="s">
        <v>16</v>
      </c>
      <c r="H933" s="16" t="s">
        <v>16</v>
      </c>
      <c r="I933" s="20" t="s">
        <v>23</v>
      </c>
      <c r="J933" s="17">
        <f t="shared" si="395"/>
        <v>44817</v>
      </c>
      <c r="K933" s="17">
        <f t="shared" si="396"/>
        <v>45182</v>
      </c>
      <c r="L933" s="17">
        <f>EDATE($E933,60)</f>
        <v>45548</v>
      </c>
      <c r="M933" s="32" t="s">
        <v>233</v>
      </c>
    </row>
    <row r="934" spans="1:13" x14ac:dyDescent="0.25">
      <c r="A934" s="13" t="s">
        <v>1093</v>
      </c>
      <c r="B934" s="13">
        <v>4648083</v>
      </c>
      <c r="C934" s="13" t="s">
        <v>2980</v>
      </c>
      <c r="D934" s="13" t="s">
        <v>2981</v>
      </c>
      <c r="E934" s="29">
        <v>44041</v>
      </c>
      <c r="F934" s="23">
        <v>1</v>
      </c>
      <c r="G934" s="16" t="s">
        <v>16</v>
      </c>
      <c r="H934" s="16" t="s">
        <v>16</v>
      </c>
      <c r="I934" s="17">
        <f>EDATE($E934,24)</f>
        <v>44771</v>
      </c>
      <c r="J934" s="17">
        <f t="shared" si="395"/>
        <v>45136</v>
      </c>
      <c r="K934" s="18">
        <f t="shared" si="396"/>
        <v>45502</v>
      </c>
      <c r="L934" s="17">
        <f t="shared" ref="L934" si="397">EDATE($E934,60)</f>
        <v>45867</v>
      </c>
      <c r="M934" s="21" t="s">
        <v>229</v>
      </c>
    </row>
    <row r="935" spans="1:13" x14ac:dyDescent="0.25">
      <c r="A935" s="13" t="s">
        <v>1094</v>
      </c>
      <c r="B935" s="13">
        <v>3381927</v>
      </c>
      <c r="C935" s="13" t="s">
        <v>2982</v>
      </c>
      <c r="D935" s="13" t="s">
        <v>2983</v>
      </c>
      <c r="E935" s="29">
        <v>43847</v>
      </c>
      <c r="F935" s="23">
        <v>2</v>
      </c>
      <c r="G935" s="16" t="s">
        <v>16</v>
      </c>
      <c r="H935" s="16" t="s">
        <v>16</v>
      </c>
      <c r="I935" s="20" t="s">
        <v>23</v>
      </c>
      <c r="J935" s="17">
        <f t="shared" si="395"/>
        <v>44943</v>
      </c>
      <c r="K935" s="17">
        <f t="shared" si="396"/>
        <v>45308</v>
      </c>
      <c r="L935" s="17">
        <f>EDATE($E935,60)</f>
        <v>45674</v>
      </c>
      <c r="M935" s="32" t="s">
        <v>233</v>
      </c>
    </row>
    <row r="936" spans="1:13" x14ac:dyDescent="0.25">
      <c r="A936" s="13" t="s">
        <v>1095</v>
      </c>
      <c r="B936" s="13">
        <v>5440618</v>
      </c>
      <c r="C936" s="13" t="s">
        <v>2984</v>
      </c>
      <c r="D936" s="13" t="s">
        <v>39</v>
      </c>
      <c r="E936" s="29">
        <v>43857</v>
      </c>
      <c r="F936" s="23">
        <v>2</v>
      </c>
      <c r="G936" s="16" t="s">
        <v>16</v>
      </c>
      <c r="H936" s="19" t="s">
        <v>23</v>
      </c>
      <c r="I936" s="19" t="s">
        <v>23</v>
      </c>
      <c r="J936" s="17">
        <f t="shared" si="395"/>
        <v>44953</v>
      </c>
      <c r="K936" s="17">
        <f t="shared" si="396"/>
        <v>45318</v>
      </c>
      <c r="L936" s="17">
        <f>EDATE($E936,60)</f>
        <v>45684</v>
      </c>
      <c r="M936" s="32" t="s">
        <v>138</v>
      </c>
    </row>
    <row r="937" spans="1:13" x14ac:dyDescent="0.25">
      <c r="A937" s="13" t="s">
        <v>1096</v>
      </c>
      <c r="B937" s="13">
        <v>3744210</v>
      </c>
      <c r="C937" s="13" t="s">
        <v>2985</v>
      </c>
      <c r="D937" s="13" t="s">
        <v>2986</v>
      </c>
      <c r="E937" s="29">
        <v>43898</v>
      </c>
      <c r="F937" s="23">
        <v>2</v>
      </c>
      <c r="G937" s="16" t="s">
        <v>16</v>
      </c>
      <c r="H937" s="16" t="s">
        <v>16</v>
      </c>
      <c r="I937" s="20" t="s">
        <v>23</v>
      </c>
      <c r="J937" s="17">
        <f t="shared" ref="J937:J938" si="398">EDATE($E937,36)</f>
        <v>44993</v>
      </c>
      <c r="K937" s="17">
        <f t="shared" ref="K937:K938" si="399">EDATE($E937,48)</f>
        <v>45359</v>
      </c>
      <c r="L937" s="17">
        <f t="shared" ref="L937:L938" si="400">EDATE($E937,60)</f>
        <v>45724</v>
      </c>
      <c r="M937" s="32" t="s">
        <v>233</v>
      </c>
    </row>
    <row r="938" spans="1:13" x14ac:dyDescent="0.25">
      <c r="A938" s="13" t="s">
        <v>1097</v>
      </c>
      <c r="B938" s="13">
        <v>2540898</v>
      </c>
      <c r="C938" s="13" t="s">
        <v>2987</v>
      </c>
      <c r="D938" s="13" t="s">
        <v>2988</v>
      </c>
      <c r="E938" s="29">
        <v>43860</v>
      </c>
      <c r="F938" s="23">
        <v>2</v>
      </c>
      <c r="G938" s="16" t="s">
        <v>16</v>
      </c>
      <c r="H938" s="16" t="s">
        <v>16</v>
      </c>
      <c r="I938" s="20" t="s">
        <v>23</v>
      </c>
      <c r="J938" s="17">
        <f t="shared" si="398"/>
        <v>44956</v>
      </c>
      <c r="K938" s="17">
        <f t="shared" si="399"/>
        <v>45321</v>
      </c>
      <c r="L938" s="17">
        <f t="shared" si="400"/>
        <v>45687</v>
      </c>
      <c r="M938" s="32" t="s">
        <v>233</v>
      </c>
    </row>
    <row r="939" spans="1:13" x14ac:dyDescent="0.25">
      <c r="A939" s="13" t="s">
        <v>1098</v>
      </c>
      <c r="B939" s="13">
        <v>3782109</v>
      </c>
      <c r="C939" s="13" t="s">
        <v>2989</v>
      </c>
      <c r="D939" s="13" t="s">
        <v>2990</v>
      </c>
      <c r="E939" s="29">
        <v>44170</v>
      </c>
      <c r="F939" s="23">
        <v>1</v>
      </c>
      <c r="G939" s="16" t="s">
        <v>16</v>
      </c>
      <c r="H939" s="16" t="s">
        <v>16</v>
      </c>
      <c r="I939" s="17">
        <f>EDATE($E939,24)</f>
        <v>44900</v>
      </c>
      <c r="J939" s="17">
        <f>EDATE($E939,36)</f>
        <v>45265</v>
      </c>
      <c r="K939" s="18">
        <f>EDATE($E939,48)</f>
        <v>45631</v>
      </c>
      <c r="L939" s="17">
        <f t="shared" ref="L939:L942" si="401">EDATE($E939,60)</f>
        <v>45996</v>
      </c>
      <c r="M939" s="21" t="s">
        <v>229</v>
      </c>
    </row>
    <row r="940" spans="1:13" x14ac:dyDescent="0.25">
      <c r="A940" s="13" t="s">
        <v>1099</v>
      </c>
      <c r="B940" s="13">
        <v>4840547</v>
      </c>
      <c r="C940" s="13" t="s">
        <v>2991</v>
      </c>
      <c r="D940" s="13" t="s">
        <v>2992</v>
      </c>
      <c r="E940" s="29">
        <v>43860</v>
      </c>
      <c r="F940" s="23">
        <v>2</v>
      </c>
      <c r="G940" s="16" t="s">
        <v>16</v>
      </c>
      <c r="H940" s="16" t="s">
        <v>16</v>
      </c>
      <c r="I940" s="20" t="s">
        <v>23</v>
      </c>
      <c r="J940" s="17">
        <f t="shared" ref="J940:J942" si="402">EDATE($E940,36)</f>
        <v>44956</v>
      </c>
      <c r="K940" s="17">
        <f t="shared" ref="K940:K942" si="403">EDATE($E940,48)</f>
        <v>45321</v>
      </c>
      <c r="L940" s="17">
        <f t="shared" si="401"/>
        <v>45687</v>
      </c>
      <c r="M940" s="32" t="s">
        <v>233</v>
      </c>
    </row>
    <row r="941" spans="1:13" x14ac:dyDescent="0.25">
      <c r="A941" s="13" t="s">
        <v>1100</v>
      </c>
      <c r="B941" s="13">
        <v>4004883</v>
      </c>
      <c r="C941" s="13" t="s">
        <v>2993</v>
      </c>
      <c r="D941" s="13" t="s">
        <v>131</v>
      </c>
      <c r="E941" s="29">
        <v>43898</v>
      </c>
      <c r="F941" s="23">
        <v>2</v>
      </c>
      <c r="G941" s="16" t="s">
        <v>16</v>
      </c>
      <c r="H941" s="16" t="s">
        <v>16</v>
      </c>
      <c r="I941" s="20" t="s">
        <v>23</v>
      </c>
      <c r="J941" s="17">
        <f t="shared" si="402"/>
        <v>44993</v>
      </c>
      <c r="K941" s="17">
        <f t="shared" si="403"/>
        <v>45359</v>
      </c>
      <c r="L941" s="17">
        <f t="shared" si="401"/>
        <v>45724</v>
      </c>
      <c r="M941" s="32" t="s">
        <v>233</v>
      </c>
    </row>
    <row r="942" spans="1:13" x14ac:dyDescent="0.25">
      <c r="A942" s="13" t="s">
        <v>1101</v>
      </c>
      <c r="B942" s="13">
        <v>3444829</v>
      </c>
      <c r="C942" s="13" t="s">
        <v>2994</v>
      </c>
      <c r="D942" s="13" t="s">
        <v>2995</v>
      </c>
      <c r="E942" s="29">
        <v>43909</v>
      </c>
      <c r="F942" s="23">
        <v>2</v>
      </c>
      <c r="G942" s="16" t="s">
        <v>16</v>
      </c>
      <c r="H942" s="16" t="s">
        <v>16</v>
      </c>
      <c r="I942" s="20" t="s">
        <v>23</v>
      </c>
      <c r="J942" s="17">
        <f t="shared" si="402"/>
        <v>45004</v>
      </c>
      <c r="K942" s="17">
        <f t="shared" si="403"/>
        <v>45370</v>
      </c>
      <c r="L942" s="17">
        <f t="shared" si="401"/>
        <v>45735</v>
      </c>
      <c r="M942" s="32" t="s">
        <v>233</v>
      </c>
    </row>
    <row r="943" spans="1:13" x14ac:dyDescent="0.25">
      <c r="A943" s="13" t="s">
        <v>1102</v>
      </c>
      <c r="B943" s="13">
        <v>4342726</v>
      </c>
      <c r="C943" s="13" t="s">
        <v>2996</v>
      </c>
      <c r="D943" s="13" t="s">
        <v>2997</v>
      </c>
      <c r="E943" s="29">
        <v>44182</v>
      </c>
      <c r="F943" s="23">
        <v>1</v>
      </c>
      <c r="G943" s="16" t="s">
        <v>16</v>
      </c>
      <c r="H943" s="20" t="s">
        <v>23</v>
      </c>
      <c r="I943" s="17">
        <f>EDATE($E943,24)</f>
        <v>44912</v>
      </c>
      <c r="J943" s="17">
        <f t="shared" ref="J943:J949" si="404">EDATE($E943,36)</f>
        <v>45277</v>
      </c>
      <c r="K943" s="18">
        <f t="shared" ref="K943" si="405">EDATE($E943,48)</f>
        <v>45643</v>
      </c>
      <c r="L943" s="17">
        <f t="shared" ref="L943" si="406">EDATE($E943,60)</f>
        <v>46008</v>
      </c>
      <c r="M943" s="32" t="s">
        <v>46</v>
      </c>
    </row>
    <row r="944" spans="1:13" x14ac:dyDescent="0.25">
      <c r="A944" s="13" t="s">
        <v>1103</v>
      </c>
      <c r="B944" s="13">
        <v>3651353</v>
      </c>
      <c r="C944" s="13" t="s">
        <v>2998</v>
      </c>
      <c r="D944" s="13" t="s">
        <v>2999</v>
      </c>
      <c r="E944" s="29">
        <v>43848</v>
      </c>
      <c r="F944" s="23">
        <v>2</v>
      </c>
      <c r="G944" s="16" t="s">
        <v>16</v>
      </c>
      <c r="H944" s="16" t="s">
        <v>16</v>
      </c>
      <c r="I944" s="20" t="s">
        <v>23</v>
      </c>
      <c r="J944" s="17">
        <f t="shared" si="404"/>
        <v>44944</v>
      </c>
      <c r="K944" s="17">
        <f t="shared" ref="K944:K949" si="407">EDATE($E944,48)</f>
        <v>45309</v>
      </c>
      <c r="L944" s="17">
        <f>EDATE($E944,60)</f>
        <v>45675</v>
      </c>
      <c r="M944" s="32" t="s">
        <v>233</v>
      </c>
    </row>
    <row r="945" spans="1:13" x14ac:dyDescent="0.25">
      <c r="A945" s="13" t="s">
        <v>1104</v>
      </c>
      <c r="B945" s="13">
        <v>5086593</v>
      </c>
      <c r="C945" s="13" t="s">
        <v>3000</v>
      </c>
      <c r="D945" s="13" t="s">
        <v>3001</v>
      </c>
      <c r="E945" s="29">
        <v>43860</v>
      </c>
      <c r="F945" s="23">
        <v>2</v>
      </c>
      <c r="G945" s="22" t="s">
        <v>16</v>
      </c>
      <c r="H945" s="22" t="s">
        <v>16</v>
      </c>
      <c r="I945" s="22" t="s">
        <v>16</v>
      </c>
      <c r="J945" s="17">
        <f t="shared" si="404"/>
        <v>44956</v>
      </c>
      <c r="K945" s="17">
        <f t="shared" si="407"/>
        <v>45321</v>
      </c>
      <c r="L945" s="17">
        <f>EDATE($E945,60)</f>
        <v>45687</v>
      </c>
      <c r="M945" s="21" t="s">
        <v>229</v>
      </c>
    </row>
    <row r="946" spans="1:13" x14ac:dyDescent="0.25">
      <c r="A946" s="13" t="s">
        <v>1105</v>
      </c>
      <c r="B946" s="13">
        <v>4980322</v>
      </c>
      <c r="C946" s="13" t="s">
        <v>3002</v>
      </c>
      <c r="D946" s="13" t="s">
        <v>3003</v>
      </c>
      <c r="E946" s="29">
        <v>43853</v>
      </c>
      <c r="F946" s="23">
        <v>2</v>
      </c>
      <c r="G946" s="16" t="s">
        <v>16</v>
      </c>
      <c r="H946" s="16" t="s">
        <v>16</v>
      </c>
      <c r="I946" s="20" t="s">
        <v>23</v>
      </c>
      <c r="J946" s="17">
        <f t="shared" si="404"/>
        <v>44949</v>
      </c>
      <c r="K946" s="17">
        <f t="shared" si="407"/>
        <v>45314</v>
      </c>
      <c r="L946" s="17">
        <f>EDATE($E946,60)</f>
        <v>45680</v>
      </c>
      <c r="M946" s="32" t="s">
        <v>233</v>
      </c>
    </row>
    <row r="947" spans="1:13" x14ac:dyDescent="0.25">
      <c r="A947" s="13" t="s">
        <v>1106</v>
      </c>
      <c r="B947" s="13">
        <v>2389361</v>
      </c>
      <c r="C947" s="13" t="s">
        <v>3004</v>
      </c>
      <c r="D947" s="13" t="s">
        <v>3005</v>
      </c>
      <c r="E947" s="29">
        <v>43860</v>
      </c>
      <c r="F947" s="23">
        <v>2</v>
      </c>
      <c r="G947" s="22" t="s">
        <v>16</v>
      </c>
      <c r="H947" s="22" t="s">
        <v>16</v>
      </c>
      <c r="I947" s="22" t="s">
        <v>16</v>
      </c>
      <c r="J947" s="17">
        <f t="shared" si="404"/>
        <v>44956</v>
      </c>
      <c r="K947" s="17">
        <f t="shared" si="407"/>
        <v>45321</v>
      </c>
      <c r="L947" s="17">
        <f>EDATE($E947,60)</f>
        <v>45687</v>
      </c>
      <c r="M947" s="21" t="s">
        <v>229</v>
      </c>
    </row>
    <row r="948" spans="1:13" x14ac:dyDescent="0.25">
      <c r="A948" s="13" t="s">
        <v>1107</v>
      </c>
      <c r="B948" s="13">
        <v>3249936</v>
      </c>
      <c r="C948" s="13" t="s">
        <v>3006</v>
      </c>
      <c r="D948" s="13" t="s">
        <v>3007</v>
      </c>
      <c r="E948" s="29">
        <v>44027</v>
      </c>
      <c r="F948" s="23">
        <v>1</v>
      </c>
      <c r="G948" s="16" t="s">
        <v>16</v>
      </c>
      <c r="H948" s="16" t="s">
        <v>16</v>
      </c>
      <c r="I948" s="17">
        <f>EDATE($E948,24)</f>
        <v>44757</v>
      </c>
      <c r="J948" s="17">
        <f t="shared" si="404"/>
        <v>45122</v>
      </c>
      <c r="K948" s="18">
        <f t="shared" si="407"/>
        <v>45488</v>
      </c>
      <c r="L948" s="17">
        <f t="shared" ref="L948" si="408">EDATE($E948,60)</f>
        <v>45853</v>
      </c>
      <c r="M948" s="21" t="s">
        <v>229</v>
      </c>
    </row>
    <row r="949" spans="1:13" x14ac:dyDescent="0.25">
      <c r="A949" s="13" t="s">
        <v>1108</v>
      </c>
      <c r="B949" s="13">
        <v>3505349</v>
      </c>
      <c r="C949" s="13" t="s">
        <v>3008</v>
      </c>
      <c r="D949" s="13" t="s">
        <v>3009</v>
      </c>
      <c r="E949" s="29">
        <v>43891</v>
      </c>
      <c r="F949" s="23">
        <v>2</v>
      </c>
      <c r="G949" s="22" t="s">
        <v>16</v>
      </c>
      <c r="H949" s="22" t="s">
        <v>16</v>
      </c>
      <c r="I949" s="22" t="s">
        <v>16</v>
      </c>
      <c r="J949" s="17">
        <f t="shared" si="404"/>
        <v>44986</v>
      </c>
      <c r="K949" s="17">
        <f t="shared" si="407"/>
        <v>45352</v>
      </c>
      <c r="L949" s="17">
        <f>EDATE($E949,60)</f>
        <v>45717</v>
      </c>
      <c r="M949" s="21" t="s">
        <v>229</v>
      </c>
    </row>
    <row r="950" spans="1:13" x14ac:dyDescent="0.25">
      <c r="A950" s="13" t="s">
        <v>1109</v>
      </c>
      <c r="B950" s="13">
        <v>3485606</v>
      </c>
      <c r="C950" s="13" t="s">
        <v>1629</v>
      </c>
      <c r="D950" s="13" t="s">
        <v>3010</v>
      </c>
      <c r="E950" s="29">
        <v>43871</v>
      </c>
      <c r="F950" s="23">
        <v>2</v>
      </c>
      <c r="G950" s="16" t="s">
        <v>16</v>
      </c>
      <c r="H950" s="16" t="s">
        <v>16</v>
      </c>
      <c r="I950" s="20" t="s">
        <v>23</v>
      </c>
      <c r="J950" s="17">
        <f t="shared" ref="J950:J951" si="409">EDATE($E950,36)</f>
        <v>44967</v>
      </c>
      <c r="K950" s="17">
        <f t="shared" ref="K950:K951" si="410">EDATE($E950,48)</f>
        <v>45332</v>
      </c>
      <c r="L950" s="17">
        <f t="shared" ref="L950:L951" si="411">EDATE($E950,60)</f>
        <v>45698</v>
      </c>
      <c r="M950" s="32" t="s">
        <v>233</v>
      </c>
    </row>
    <row r="951" spans="1:13" x14ac:dyDescent="0.25">
      <c r="A951" s="13" t="s">
        <v>1110</v>
      </c>
      <c r="B951" s="13">
        <v>2866839</v>
      </c>
      <c r="C951" s="13" t="s">
        <v>3011</v>
      </c>
      <c r="D951" s="13" t="s">
        <v>3012</v>
      </c>
      <c r="E951" s="29">
        <v>43986</v>
      </c>
      <c r="F951" s="23">
        <v>2</v>
      </c>
      <c r="G951" s="16" t="s">
        <v>16</v>
      </c>
      <c r="H951" s="16" t="s">
        <v>16</v>
      </c>
      <c r="I951" s="20" t="s">
        <v>23</v>
      </c>
      <c r="J951" s="17">
        <f t="shared" si="409"/>
        <v>45081</v>
      </c>
      <c r="K951" s="17">
        <f t="shared" si="410"/>
        <v>45447</v>
      </c>
      <c r="L951" s="17">
        <f t="shared" si="411"/>
        <v>45812</v>
      </c>
      <c r="M951" s="32" t="s">
        <v>233</v>
      </c>
    </row>
    <row r="952" spans="1:13" x14ac:dyDescent="0.25">
      <c r="A952" s="13" t="s">
        <v>1111</v>
      </c>
      <c r="B952" s="13">
        <v>4246962</v>
      </c>
      <c r="C952" s="13" t="s">
        <v>3013</v>
      </c>
      <c r="D952" s="13" t="s">
        <v>3014</v>
      </c>
      <c r="E952" s="29">
        <v>44027</v>
      </c>
      <c r="F952" s="23">
        <v>1</v>
      </c>
      <c r="G952" s="16" t="s">
        <v>16</v>
      </c>
      <c r="H952" s="16" t="s">
        <v>16</v>
      </c>
      <c r="I952" s="17">
        <f>EDATE($E952,24)</f>
        <v>44757</v>
      </c>
      <c r="J952" s="17">
        <f>EDATE($E952,36)</f>
        <v>45122</v>
      </c>
      <c r="K952" s="18">
        <f>EDATE($E952,48)</f>
        <v>45488</v>
      </c>
      <c r="L952" s="17">
        <f t="shared" ref="L952:L953" si="412">EDATE($E952,60)</f>
        <v>45853</v>
      </c>
      <c r="M952" s="21" t="s">
        <v>229</v>
      </c>
    </row>
    <row r="953" spans="1:13" x14ac:dyDescent="0.25">
      <c r="A953" s="13" t="s">
        <v>1112</v>
      </c>
      <c r="B953" s="13">
        <v>1035405</v>
      </c>
      <c r="C953" s="13" t="s">
        <v>3015</v>
      </c>
      <c r="D953" s="13" t="s">
        <v>3016</v>
      </c>
      <c r="E953" s="29">
        <v>43544</v>
      </c>
      <c r="F953" s="23">
        <v>3</v>
      </c>
      <c r="G953" s="22" t="s">
        <v>16</v>
      </c>
      <c r="H953" s="22" t="s">
        <v>16</v>
      </c>
      <c r="I953" s="22" t="s">
        <v>16</v>
      </c>
      <c r="J953" s="20" t="s">
        <v>23</v>
      </c>
      <c r="K953" s="18">
        <f t="shared" ref="K953" si="413">EDATE($E953,48)</f>
        <v>45005</v>
      </c>
      <c r="L953" s="17">
        <f t="shared" si="412"/>
        <v>45371</v>
      </c>
      <c r="M953" s="32" t="s">
        <v>59</v>
      </c>
    </row>
    <row r="954" spans="1:13" x14ac:dyDescent="0.25">
      <c r="A954" s="13" t="s">
        <v>1113</v>
      </c>
      <c r="B954" s="13">
        <v>2360774</v>
      </c>
      <c r="C954" s="13" t="s">
        <v>3017</v>
      </c>
      <c r="D954" s="13" t="s">
        <v>2706</v>
      </c>
      <c r="E954" s="29">
        <v>43544</v>
      </c>
      <c r="F954" s="23">
        <v>3</v>
      </c>
      <c r="G954" s="16" t="s">
        <v>16</v>
      </c>
      <c r="H954" s="16" t="s">
        <v>16</v>
      </c>
      <c r="I954" s="16" t="s">
        <v>16</v>
      </c>
      <c r="J954" s="16" t="s">
        <v>16</v>
      </c>
      <c r="K954" s="17">
        <f t="shared" ref="K954:K961" si="414">EDATE($E954,48)</f>
        <v>45005</v>
      </c>
      <c r="L954" s="17">
        <f t="shared" ref="L954:L961" si="415">EDATE($E954,60)</f>
        <v>45371</v>
      </c>
      <c r="M954" s="21" t="s">
        <v>229</v>
      </c>
    </row>
    <row r="955" spans="1:13" x14ac:dyDescent="0.25">
      <c r="A955" s="13" t="s">
        <v>1114</v>
      </c>
      <c r="B955" s="13">
        <v>1391225</v>
      </c>
      <c r="C955" s="13" t="s">
        <v>3018</v>
      </c>
      <c r="D955" s="13" t="s">
        <v>3019</v>
      </c>
      <c r="E955" s="29">
        <v>43544</v>
      </c>
      <c r="F955" s="23">
        <v>3</v>
      </c>
      <c r="G955" s="16" t="s">
        <v>16</v>
      </c>
      <c r="H955" s="16" t="s">
        <v>16</v>
      </c>
      <c r="I955" s="16" t="s">
        <v>16</v>
      </c>
      <c r="J955" s="16" t="s">
        <v>16</v>
      </c>
      <c r="K955" s="17">
        <f t="shared" si="414"/>
        <v>45005</v>
      </c>
      <c r="L955" s="17">
        <f t="shared" si="415"/>
        <v>45371</v>
      </c>
      <c r="M955" s="21" t="s">
        <v>229</v>
      </c>
    </row>
    <row r="956" spans="1:13" x14ac:dyDescent="0.25">
      <c r="A956" s="13" t="s">
        <v>1115</v>
      </c>
      <c r="B956" s="13">
        <v>1054766</v>
      </c>
      <c r="C956" s="13" t="s">
        <v>3020</v>
      </c>
      <c r="D956" s="13" t="s">
        <v>3021</v>
      </c>
      <c r="E956" s="29">
        <v>43544</v>
      </c>
      <c r="F956" s="23">
        <v>3</v>
      </c>
      <c r="G956" s="16" t="s">
        <v>16</v>
      </c>
      <c r="H956" s="16" t="s">
        <v>16</v>
      </c>
      <c r="I956" s="16" t="s">
        <v>16</v>
      </c>
      <c r="J956" s="16" t="s">
        <v>16</v>
      </c>
      <c r="K956" s="17">
        <f t="shared" si="414"/>
        <v>45005</v>
      </c>
      <c r="L956" s="17">
        <f t="shared" si="415"/>
        <v>45371</v>
      </c>
      <c r="M956" s="21" t="s">
        <v>229</v>
      </c>
    </row>
    <row r="957" spans="1:13" x14ac:dyDescent="0.25">
      <c r="A957" s="13" t="s">
        <v>1116</v>
      </c>
      <c r="B957" s="13">
        <v>2509439</v>
      </c>
      <c r="C957" s="13" t="s">
        <v>3022</v>
      </c>
      <c r="D957" s="13" t="s">
        <v>3023</v>
      </c>
      <c r="E957" s="29">
        <v>43544</v>
      </c>
      <c r="F957" s="23">
        <v>3</v>
      </c>
      <c r="G957" s="16" t="s">
        <v>16</v>
      </c>
      <c r="H957" s="16" t="s">
        <v>16</v>
      </c>
      <c r="I957" s="16" t="s">
        <v>16</v>
      </c>
      <c r="J957" s="16" t="s">
        <v>16</v>
      </c>
      <c r="K957" s="17">
        <f t="shared" si="414"/>
        <v>45005</v>
      </c>
      <c r="L957" s="17">
        <f t="shared" si="415"/>
        <v>45371</v>
      </c>
      <c r="M957" s="21" t="s">
        <v>229</v>
      </c>
    </row>
    <row r="958" spans="1:13" x14ac:dyDescent="0.25">
      <c r="A958" s="13" t="s">
        <v>1117</v>
      </c>
      <c r="B958" s="13">
        <v>2508940</v>
      </c>
      <c r="C958" s="13" t="s">
        <v>3024</v>
      </c>
      <c r="D958" s="13" t="s">
        <v>3025</v>
      </c>
      <c r="E958" s="29">
        <v>43544</v>
      </c>
      <c r="F958" s="23">
        <v>3</v>
      </c>
      <c r="G958" s="22" t="s">
        <v>16</v>
      </c>
      <c r="H958" s="22" t="s">
        <v>16</v>
      </c>
      <c r="I958" s="22" t="s">
        <v>16</v>
      </c>
      <c r="J958" s="20" t="s">
        <v>23</v>
      </c>
      <c r="K958" s="18">
        <f t="shared" si="414"/>
        <v>45005</v>
      </c>
      <c r="L958" s="17">
        <f t="shared" si="415"/>
        <v>45371</v>
      </c>
      <c r="M958" s="32" t="s">
        <v>59</v>
      </c>
    </row>
    <row r="959" spans="1:13" x14ac:dyDescent="0.25">
      <c r="A959" s="13" t="s">
        <v>1118</v>
      </c>
      <c r="B959" s="13">
        <v>3390246</v>
      </c>
      <c r="C959" s="13" t="s">
        <v>3026</v>
      </c>
      <c r="D959" s="13" t="s">
        <v>3027</v>
      </c>
      <c r="E959" s="29">
        <v>43544</v>
      </c>
      <c r="F959" s="23">
        <v>3</v>
      </c>
      <c r="G959" s="22" t="s">
        <v>16</v>
      </c>
      <c r="H959" s="22" t="s">
        <v>16</v>
      </c>
      <c r="I959" s="22" t="s">
        <v>16</v>
      </c>
      <c r="J959" s="20" t="s">
        <v>23</v>
      </c>
      <c r="K959" s="18">
        <f t="shared" si="414"/>
        <v>45005</v>
      </c>
      <c r="L959" s="17">
        <f t="shared" si="415"/>
        <v>45371</v>
      </c>
      <c r="M959" s="32" t="s">
        <v>59</v>
      </c>
    </row>
    <row r="960" spans="1:13" x14ac:dyDescent="0.25">
      <c r="A960" s="13" t="s">
        <v>1119</v>
      </c>
      <c r="B960" s="13">
        <v>2479722</v>
      </c>
      <c r="C960" s="13" t="s">
        <v>3028</v>
      </c>
      <c r="D960" s="13" t="s">
        <v>3029</v>
      </c>
      <c r="E960" s="29">
        <v>43544</v>
      </c>
      <c r="F960" s="23">
        <v>3</v>
      </c>
      <c r="G960" s="22" t="s">
        <v>16</v>
      </c>
      <c r="H960" s="22" t="s">
        <v>16</v>
      </c>
      <c r="I960" s="22" t="s">
        <v>16</v>
      </c>
      <c r="J960" s="20" t="s">
        <v>23</v>
      </c>
      <c r="K960" s="18">
        <f t="shared" si="414"/>
        <v>45005</v>
      </c>
      <c r="L960" s="17">
        <f t="shared" si="415"/>
        <v>45371</v>
      </c>
      <c r="M960" s="32" t="s">
        <v>59</v>
      </c>
    </row>
    <row r="961" spans="1:13" x14ac:dyDescent="0.25">
      <c r="A961" s="13" t="s">
        <v>1120</v>
      </c>
      <c r="B961" s="13">
        <v>3239871</v>
      </c>
      <c r="C961" s="13" t="s">
        <v>3030</v>
      </c>
      <c r="D961" s="13" t="s">
        <v>2722</v>
      </c>
      <c r="E961" s="29">
        <v>43544</v>
      </c>
      <c r="F961" s="23">
        <v>3</v>
      </c>
      <c r="G961" s="22" t="s">
        <v>16</v>
      </c>
      <c r="H961" s="22" t="s">
        <v>16</v>
      </c>
      <c r="I961" s="22" t="s">
        <v>16</v>
      </c>
      <c r="J961" s="20" t="s">
        <v>23</v>
      </c>
      <c r="K961" s="18">
        <f t="shared" si="414"/>
        <v>45005</v>
      </c>
      <c r="L961" s="17">
        <f t="shared" si="415"/>
        <v>45371</v>
      </c>
      <c r="M961" s="32" t="s">
        <v>59</v>
      </c>
    </row>
    <row r="962" spans="1:13" x14ac:dyDescent="0.25">
      <c r="A962" s="13" t="s">
        <v>1121</v>
      </c>
      <c r="B962" s="13">
        <v>3206372</v>
      </c>
      <c r="C962" s="13" t="s">
        <v>3031</v>
      </c>
      <c r="D962" s="13" t="s">
        <v>3032</v>
      </c>
      <c r="E962" s="29">
        <v>43544</v>
      </c>
      <c r="F962" s="23">
        <v>3</v>
      </c>
      <c r="G962" s="16" t="s">
        <v>16</v>
      </c>
      <c r="H962" s="16" t="s">
        <v>16</v>
      </c>
      <c r="I962" s="20" t="s">
        <v>23</v>
      </c>
      <c r="J962" s="20" t="s">
        <v>23</v>
      </c>
      <c r="K962" s="18">
        <f>EDATE($E962,48)</f>
        <v>45005</v>
      </c>
      <c r="L962" s="18">
        <f>EDATE($E962,60)</f>
        <v>45371</v>
      </c>
      <c r="M962" s="32" t="s">
        <v>3528</v>
      </c>
    </row>
    <row r="963" spans="1:13" x14ac:dyDescent="0.25">
      <c r="A963" s="13" t="s">
        <v>1122</v>
      </c>
      <c r="B963" s="13">
        <v>2232154</v>
      </c>
      <c r="C963" s="13" t="s">
        <v>3033</v>
      </c>
      <c r="D963" s="13" t="s">
        <v>3032</v>
      </c>
      <c r="E963" s="29">
        <v>43544</v>
      </c>
      <c r="F963" s="23">
        <v>3</v>
      </c>
      <c r="G963" s="22" t="s">
        <v>16</v>
      </c>
      <c r="H963" s="22" t="s">
        <v>16</v>
      </c>
      <c r="I963" s="22" t="s">
        <v>16</v>
      </c>
      <c r="J963" s="20" t="s">
        <v>23</v>
      </c>
      <c r="K963" s="18">
        <f t="shared" ref="K963" si="416">EDATE($E963,48)</f>
        <v>45005</v>
      </c>
      <c r="L963" s="17">
        <f t="shared" ref="L963" si="417">EDATE($E963,60)</f>
        <v>45371</v>
      </c>
      <c r="M963" s="32" t="s">
        <v>59</v>
      </c>
    </row>
    <row r="964" spans="1:13" x14ac:dyDescent="0.25">
      <c r="A964" s="13" t="s">
        <v>1123</v>
      </c>
      <c r="B964" s="13">
        <v>2950264</v>
      </c>
      <c r="C964" s="13" t="s">
        <v>3034</v>
      </c>
      <c r="D964" s="13" t="s">
        <v>3035</v>
      </c>
      <c r="E964" s="29">
        <v>43544</v>
      </c>
      <c r="F964" s="23">
        <v>3</v>
      </c>
      <c r="G964" s="16" t="s">
        <v>16</v>
      </c>
      <c r="H964" s="16" t="s">
        <v>16</v>
      </c>
      <c r="I964" s="16" t="s">
        <v>16</v>
      </c>
      <c r="J964" s="16" t="s">
        <v>16</v>
      </c>
      <c r="K964" s="17">
        <f>EDATE($E964,48)</f>
        <v>45005</v>
      </c>
      <c r="L964" s="17">
        <f t="shared" ref="L964:L966" si="418">EDATE($E964,60)</f>
        <v>45371</v>
      </c>
      <c r="M964" s="21" t="s">
        <v>229</v>
      </c>
    </row>
    <row r="965" spans="1:13" x14ac:dyDescent="0.25">
      <c r="A965" s="13" t="s">
        <v>1124</v>
      </c>
      <c r="B965" s="13">
        <v>2466145</v>
      </c>
      <c r="C965" s="13" t="s">
        <v>3036</v>
      </c>
      <c r="D965" s="13" t="s">
        <v>3037</v>
      </c>
      <c r="E965" s="29">
        <v>43544</v>
      </c>
      <c r="F965" s="23">
        <v>3</v>
      </c>
      <c r="G965" s="22" t="s">
        <v>16</v>
      </c>
      <c r="H965" s="22" t="s">
        <v>16</v>
      </c>
      <c r="I965" s="22" t="s">
        <v>16</v>
      </c>
      <c r="J965" s="20" t="s">
        <v>23</v>
      </c>
      <c r="K965" s="18">
        <f t="shared" ref="K965:K966" si="419">EDATE($E965,48)</f>
        <v>45005</v>
      </c>
      <c r="L965" s="17">
        <f t="shared" si="418"/>
        <v>45371</v>
      </c>
      <c r="M965" s="32" t="s">
        <v>59</v>
      </c>
    </row>
    <row r="966" spans="1:13" x14ac:dyDescent="0.25">
      <c r="A966" s="13" t="s">
        <v>1125</v>
      </c>
      <c r="B966" s="13">
        <v>2404468</v>
      </c>
      <c r="C966" s="13" t="s">
        <v>3038</v>
      </c>
      <c r="D966" s="13" t="s">
        <v>3039</v>
      </c>
      <c r="E966" s="29">
        <v>43544</v>
      </c>
      <c r="F966" s="23">
        <v>3</v>
      </c>
      <c r="G966" s="22" t="s">
        <v>16</v>
      </c>
      <c r="H966" s="22" t="s">
        <v>16</v>
      </c>
      <c r="I966" s="22" t="s">
        <v>16</v>
      </c>
      <c r="J966" s="20" t="s">
        <v>23</v>
      </c>
      <c r="K966" s="18">
        <f t="shared" si="419"/>
        <v>45005</v>
      </c>
      <c r="L966" s="17">
        <f t="shared" si="418"/>
        <v>45371</v>
      </c>
      <c r="M966" s="32" t="s">
        <v>59</v>
      </c>
    </row>
    <row r="967" spans="1:13" x14ac:dyDescent="0.25">
      <c r="A967" s="13" t="s">
        <v>1126</v>
      </c>
      <c r="B967" s="13">
        <v>666546</v>
      </c>
      <c r="C967" s="13" t="s">
        <v>3040</v>
      </c>
      <c r="D967" s="13" t="s">
        <v>3041</v>
      </c>
      <c r="E967" s="29">
        <v>43544</v>
      </c>
      <c r="F967" s="23">
        <v>3</v>
      </c>
      <c r="G967" s="16" t="s">
        <v>16</v>
      </c>
      <c r="H967" s="16" t="s">
        <v>16</v>
      </c>
      <c r="I967" s="16" t="s">
        <v>16</v>
      </c>
      <c r="J967" s="16" t="s">
        <v>16</v>
      </c>
      <c r="K967" s="17">
        <f>EDATE($E967,48)</f>
        <v>45005</v>
      </c>
      <c r="L967" s="17">
        <f t="shared" ref="L967:L968" si="420">EDATE($E967,60)</f>
        <v>45371</v>
      </c>
      <c r="M967" s="21" t="s">
        <v>229</v>
      </c>
    </row>
    <row r="968" spans="1:13" x14ac:dyDescent="0.25">
      <c r="A968" s="13" t="s">
        <v>1127</v>
      </c>
      <c r="B968" s="13">
        <v>1730479</v>
      </c>
      <c r="C968" s="13" t="s">
        <v>3042</v>
      </c>
      <c r="D968" s="13" t="s">
        <v>3043</v>
      </c>
      <c r="E968" s="29">
        <v>43544</v>
      </c>
      <c r="F968" s="23">
        <v>3</v>
      </c>
      <c r="G968" s="22" t="s">
        <v>16</v>
      </c>
      <c r="H968" s="22" t="s">
        <v>16</v>
      </c>
      <c r="I968" s="22" t="s">
        <v>16</v>
      </c>
      <c r="J968" s="20" t="s">
        <v>23</v>
      </c>
      <c r="K968" s="18">
        <f t="shared" ref="K968" si="421">EDATE($E968,48)</f>
        <v>45005</v>
      </c>
      <c r="L968" s="17">
        <f t="shared" si="420"/>
        <v>45371</v>
      </c>
      <c r="M968" s="32" t="s">
        <v>59</v>
      </c>
    </row>
    <row r="969" spans="1:13" x14ac:dyDescent="0.25">
      <c r="A969" s="13" t="s">
        <v>1128</v>
      </c>
      <c r="B969" s="13">
        <v>3217224</v>
      </c>
      <c r="C969" s="13" t="s">
        <v>3044</v>
      </c>
      <c r="D969" s="13" t="s">
        <v>3045</v>
      </c>
      <c r="E969" s="29">
        <v>43544</v>
      </c>
      <c r="F969" s="23">
        <v>3</v>
      </c>
      <c r="G969" s="16" t="s">
        <v>16</v>
      </c>
      <c r="H969" s="16" t="s">
        <v>16</v>
      </c>
      <c r="I969" s="16" t="s">
        <v>16</v>
      </c>
      <c r="J969" s="16" t="s">
        <v>16</v>
      </c>
      <c r="K969" s="17">
        <f>EDATE($E969,48)</f>
        <v>45005</v>
      </c>
      <c r="L969" s="17">
        <f t="shared" ref="L969:L976" si="422">EDATE($E969,60)</f>
        <v>45371</v>
      </c>
      <c r="M969" s="21" t="s">
        <v>229</v>
      </c>
    </row>
    <row r="970" spans="1:13" x14ac:dyDescent="0.25">
      <c r="A970" s="13" t="s">
        <v>1129</v>
      </c>
      <c r="B970" s="13">
        <v>2440963</v>
      </c>
      <c r="C970" s="13" t="s">
        <v>3046</v>
      </c>
      <c r="D970" s="13" t="s">
        <v>3047</v>
      </c>
      <c r="E970" s="29">
        <v>43544</v>
      </c>
      <c r="F970" s="23">
        <v>3</v>
      </c>
      <c r="G970" s="16" t="s">
        <v>16</v>
      </c>
      <c r="H970" s="16" t="s">
        <v>16</v>
      </c>
      <c r="I970" s="20" t="s">
        <v>23</v>
      </c>
      <c r="J970" s="20" t="s">
        <v>23</v>
      </c>
      <c r="K970" s="18">
        <f t="shared" ref="K970:K976" si="423">EDATE($E970,48)</f>
        <v>45005</v>
      </c>
      <c r="L970" s="18">
        <f t="shared" si="422"/>
        <v>45371</v>
      </c>
      <c r="M970" s="32" t="s">
        <v>3528</v>
      </c>
    </row>
    <row r="971" spans="1:13" x14ac:dyDescent="0.25">
      <c r="A971" s="13" t="s">
        <v>1130</v>
      </c>
      <c r="B971" s="13">
        <v>3210048</v>
      </c>
      <c r="C971" s="13" t="s">
        <v>3048</v>
      </c>
      <c r="D971" s="13" t="s">
        <v>3049</v>
      </c>
      <c r="E971" s="29">
        <v>43544</v>
      </c>
      <c r="F971" s="23">
        <v>3</v>
      </c>
      <c r="G971" s="16" t="s">
        <v>16</v>
      </c>
      <c r="H971" s="16" t="s">
        <v>16</v>
      </c>
      <c r="I971" s="20" t="s">
        <v>23</v>
      </c>
      <c r="J971" s="20" t="s">
        <v>23</v>
      </c>
      <c r="K971" s="18">
        <f t="shared" si="423"/>
        <v>45005</v>
      </c>
      <c r="L971" s="18">
        <f t="shared" si="422"/>
        <v>45371</v>
      </c>
      <c r="M971" s="32" t="s">
        <v>3528</v>
      </c>
    </row>
    <row r="972" spans="1:13" x14ac:dyDescent="0.25">
      <c r="A972" s="13" t="s">
        <v>1131</v>
      </c>
      <c r="B972" s="13">
        <v>2191045</v>
      </c>
      <c r="C972" s="13" t="s">
        <v>3050</v>
      </c>
      <c r="D972" s="13" t="s">
        <v>3051</v>
      </c>
      <c r="E972" s="29">
        <v>43544</v>
      </c>
      <c r="F972" s="23">
        <v>3</v>
      </c>
      <c r="G972" s="16" t="s">
        <v>16</v>
      </c>
      <c r="H972" s="16" t="s">
        <v>16</v>
      </c>
      <c r="I972" s="20" t="s">
        <v>23</v>
      </c>
      <c r="J972" s="20" t="s">
        <v>23</v>
      </c>
      <c r="K972" s="18">
        <f t="shared" si="423"/>
        <v>45005</v>
      </c>
      <c r="L972" s="18">
        <f t="shared" si="422"/>
        <v>45371</v>
      </c>
      <c r="M972" s="32" t="s">
        <v>3528</v>
      </c>
    </row>
    <row r="973" spans="1:13" x14ac:dyDescent="0.25">
      <c r="A973" s="13" t="s">
        <v>1132</v>
      </c>
      <c r="B973" s="13">
        <v>2855476</v>
      </c>
      <c r="C973" s="13" t="s">
        <v>3052</v>
      </c>
      <c r="D973" s="13" t="s">
        <v>3053</v>
      </c>
      <c r="E973" s="29">
        <v>43544</v>
      </c>
      <c r="F973" s="23">
        <v>3</v>
      </c>
      <c r="G973" s="22" t="s">
        <v>16</v>
      </c>
      <c r="H973" s="22" t="s">
        <v>16</v>
      </c>
      <c r="I973" s="22" t="s">
        <v>16</v>
      </c>
      <c r="J973" s="20" t="s">
        <v>23</v>
      </c>
      <c r="K973" s="18">
        <f t="shared" si="423"/>
        <v>45005</v>
      </c>
      <c r="L973" s="17">
        <f t="shared" si="422"/>
        <v>45371</v>
      </c>
      <c r="M973" s="32" t="s">
        <v>59</v>
      </c>
    </row>
    <row r="974" spans="1:13" x14ac:dyDescent="0.25">
      <c r="A974" s="13" t="s">
        <v>1133</v>
      </c>
      <c r="B974" s="13">
        <v>2464102</v>
      </c>
      <c r="C974" s="13" t="s">
        <v>3054</v>
      </c>
      <c r="D974" s="13" t="s">
        <v>3055</v>
      </c>
      <c r="E974" s="29">
        <v>43544</v>
      </c>
      <c r="F974" s="23">
        <v>3</v>
      </c>
      <c r="G974" s="22" t="s">
        <v>16</v>
      </c>
      <c r="H974" s="22" t="s">
        <v>16</v>
      </c>
      <c r="I974" s="22" t="s">
        <v>16</v>
      </c>
      <c r="J974" s="20" t="s">
        <v>23</v>
      </c>
      <c r="K974" s="18">
        <f t="shared" si="423"/>
        <v>45005</v>
      </c>
      <c r="L974" s="17">
        <f t="shared" si="422"/>
        <v>45371</v>
      </c>
      <c r="M974" s="32" t="s">
        <v>59</v>
      </c>
    </row>
    <row r="975" spans="1:13" x14ac:dyDescent="0.25">
      <c r="A975" s="13" t="s">
        <v>1134</v>
      </c>
      <c r="B975" s="13">
        <v>2927134</v>
      </c>
      <c r="C975" s="13" t="s">
        <v>3056</v>
      </c>
      <c r="D975" s="13" t="s">
        <v>3057</v>
      </c>
      <c r="E975" s="29">
        <v>43544</v>
      </c>
      <c r="F975" s="23">
        <v>3</v>
      </c>
      <c r="G975" s="22" t="s">
        <v>16</v>
      </c>
      <c r="H975" s="22" t="s">
        <v>16</v>
      </c>
      <c r="I975" s="22" t="s">
        <v>16</v>
      </c>
      <c r="J975" s="20" t="s">
        <v>23</v>
      </c>
      <c r="K975" s="18">
        <f t="shared" si="423"/>
        <v>45005</v>
      </c>
      <c r="L975" s="17">
        <f t="shared" si="422"/>
        <v>45371</v>
      </c>
      <c r="M975" s="32" t="s">
        <v>59</v>
      </c>
    </row>
    <row r="976" spans="1:13" x14ac:dyDescent="0.25">
      <c r="A976" s="13" t="s">
        <v>1135</v>
      </c>
      <c r="B976" s="13">
        <v>2230550</v>
      </c>
      <c r="C976" s="13" t="s">
        <v>3058</v>
      </c>
      <c r="D976" s="13" t="s">
        <v>3059</v>
      </c>
      <c r="E976" s="29">
        <v>43544</v>
      </c>
      <c r="F976" s="23">
        <v>3</v>
      </c>
      <c r="G976" s="22" t="s">
        <v>16</v>
      </c>
      <c r="H976" s="22" t="s">
        <v>16</v>
      </c>
      <c r="I976" s="22" t="s">
        <v>16</v>
      </c>
      <c r="J976" s="20" t="s">
        <v>23</v>
      </c>
      <c r="K976" s="18">
        <f t="shared" si="423"/>
        <v>45005</v>
      </c>
      <c r="L976" s="17">
        <f t="shared" si="422"/>
        <v>45371</v>
      </c>
      <c r="M976" s="32" t="s">
        <v>59</v>
      </c>
    </row>
    <row r="977" spans="1:13" x14ac:dyDescent="0.25">
      <c r="A977" s="13" t="s">
        <v>1136</v>
      </c>
      <c r="B977" s="13">
        <v>2544079</v>
      </c>
      <c r="C977" s="13" t="s">
        <v>3060</v>
      </c>
      <c r="D977" s="13" t="s">
        <v>3061</v>
      </c>
      <c r="E977" s="29">
        <v>43544</v>
      </c>
      <c r="F977" s="23">
        <v>3</v>
      </c>
      <c r="G977" s="16" t="s">
        <v>16</v>
      </c>
      <c r="H977" s="16" t="s">
        <v>16</v>
      </c>
      <c r="I977" s="20" t="s">
        <v>23</v>
      </c>
      <c r="J977" s="20" t="s">
        <v>23</v>
      </c>
      <c r="K977" s="18">
        <f>EDATE($E977,48)</f>
        <v>45005</v>
      </c>
      <c r="L977" s="18">
        <f>EDATE($E977,60)</f>
        <v>45371</v>
      </c>
      <c r="M977" s="32" t="s">
        <v>3528</v>
      </c>
    </row>
    <row r="978" spans="1:13" x14ac:dyDescent="0.25">
      <c r="A978" s="13" t="s">
        <v>1137</v>
      </c>
      <c r="B978" s="13">
        <v>3208612</v>
      </c>
      <c r="C978" s="13" t="s">
        <v>3038</v>
      </c>
      <c r="D978" s="13" t="s">
        <v>3062</v>
      </c>
      <c r="E978" s="29">
        <v>43544</v>
      </c>
      <c r="F978" s="23">
        <v>3</v>
      </c>
      <c r="G978" s="22" t="s">
        <v>16</v>
      </c>
      <c r="H978" s="22" t="s">
        <v>16</v>
      </c>
      <c r="I978" s="22" t="s">
        <v>16</v>
      </c>
      <c r="J978" s="20" t="s">
        <v>23</v>
      </c>
      <c r="K978" s="18">
        <f t="shared" ref="K978:K982" si="424">EDATE($E978,48)</f>
        <v>45005</v>
      </c>
      <c r="L978" s="17">
        <f t="shared" ref="L978:L982" si="425">EDATE($E978,60)</f>
        <v>45371</v>
      </c>
      <c r="M978" s="32" t="s">
        <v>59</v>
      </c>
    </row>
    <row r="979" spans="1:13" x14ac:dyDescent="0.25">
      <c r="A979" s="13" t="s">
        <v>1138</v>
      </c>
      <c r="B979" s="13">
        <v>3406800</v>
      </c>
      <c r="C979" s="13" t="s">
        <v>3063</v>
      </c>
      <c r="D979" s="13" t="s">
        <v>3064</v>
      </c>
      <c r="E979" s="29">
        <v>43544</v>
      </c>
      <c r="F979" s="23">
        <v>3</v>
      </c>
      <c r="G979" s="22" t="s">
        <v>16</v>
      </c>
      <c r="H979" s="22" t="s">
        <v>16</v>
      </c>
      <c r="I979" s="22" t="s">
        <v>16</v>
      </c>
      <c r="J979" s="20" t="s">
        <v>23</v>
      </c>
      <c r="K979" s="18">
        <f t="shared" si="424"/>
        <v>45005</v>
      </c>
      <c r="L979" s="17">
        <f t="shared" si="425"/>
        <v>45371</v>
      </c>
      <c r="M979" s="32" t="s">
        <v>59</v>
      </c>
    </row>
    <row r="980" spans="1:13" x14ac:dyDescent="0.25">
      <c r="A980" s="13" t="s">
        <v>1139</v>
      </c>
      <c r="B980" s="13">
        <v>2456645</v>
      </c>
      <c r="C980" s="13" t="s">
        <v>3065</v>
      </c>
      <c r="D980" s="13" t="s">
        <v>3066</v>
      </c>
      <c r="E980" s="29">
        <v>43544</v>
      </c>
      <c r="F980" s="23">
        <v>3</v>
      </c>
      <c r="G980" s="22" t="s">
        <v>16</v>
      </c>
      <c r="H980" s="22" t="s">
        <v>16</v>
      </c>
      <c r="I980" s="22" t="s">
        <v>16</v>
      </c>
      <c r="J980" s="20" t="s">
        <v>23</v>
      </c>
      <c r="K980" s="18">
        <f t="shared" si="424"/>
        <v>45005</v>
      </c>
      <c r="L980" s="17">
        <f t="shared" si="425"/>
        <v>45371</v>
      </c>
      <c r="M980" s="32" t="s">
        <v>59</v>
      </c>
    </row>
    <row r="981" spans="1:13" x14ac:dyDescent="0.25">
      <c r="A981" s="13" t="s">
        <v>1140</v>
      </c>
      <c r="B981" s="13">
        <v>3434204</v>
      </c>
      <c r="C981" s="13" t="s">
        <v>3067</v>
      </c>
      <c r="D981" s="13" t="s">
        <v>3068</v>
      </c>
      <c r="E981" s="29">
        <v>43544</v>
      </c>
      <c r="F981" s="23">
        <v>3</v>
      </c>
      <c r="G981" s="22" t="s">
        <v>16</v>
      </c>
      <c r="H981" s="22" t="s">
        <v>16</v>
      </c>
      <c r="I981" s="22" t="s">
        <v>16</v>
      </c>
      <c r="J981" s="20" t="s">
        <v>23</v>
      </c>
      <c r="K981" s="18">
        <f t="shared" si="424"/>
        <v>45005</v>
      </c>
      <c r="L981" s="17">
        <f t="shared" si="425"/>
        <v>45371</v>
      </c>
      <c r="M981" s="32" t="s">
        <v>59</v>
      </c>
    </row>
    <row r="982" spans="1:13" x14ac:dyDescent="0.25">
      <c r="A982" s="13" t="s">
        <v>1141</v>
      </c>
      <c r="B982" s="13">
        <v>2702361</v>
      </c>
      <c r="C982" s="13" t="s">
        <v>3069</v>
      </c>
      <c r="D982" s="13" t="s">
        <v>3070</v>
      </c>
      <c r="E982" s="29">
        <v>43544</v>
      </c>
      <c r="F982" s="23">
        <v>3</v>
      </c>
      <c r="G982" s="22" t="s">
        <v>16</v>
      </c>
      <c r="H982" s="22" t="s">
        <v>16</v>
      </c>
      <c r="I982" s="22" t="s">
        <v>16</v>
      </c>
      <c r="J982" s="20" t="s">
        <v>23</v>
      </c>
      <c r="K982" s="18">
        <f t="shared" si="424"/>
        <v>45005</v>
      </c>
      <c r="L982" s="17">
        <f t="shared" si="425"/>
        <v>45371</v>
      </c>
      <c r="M982" s="32" t="s">
        <v>59</v>
      </c>
    </row>
    <row r="983" spans="1:13" x14ac:dyDescent="0.25">
      <c r="A983" s="13" t="s">
        <v>1142</v>
      </c>
      <c r="B983" s="13">
        <v>1463615</v>
      </c>
      <c r="C983" s="13" t="s">
        <v>3071</v>
      </c>
      <c r="D983" s="13" t="s">
        <v>3072</v>
      </c>
      <c r="E983" s="29">
        <v>43544</v>
      </c>
      <c r="F983" s="23">
        <v>3</v>
      </c>
      <c r="G983" s="16" t="s">
        <v>16</v>
      </c>
      <c r="H983" s="16" t="s">
        <v>16</v>
      </c>
      <c r="I983" s="16" t="s">
        <v>16</v>
      </c>
      <c r="J983" s="16" t="s">
        <v>16</v>
      </c>
      <c r="K983" s="17">
        <f>EDATE($E983,48)</f>
        <v>45005</v>
      </c>
      <c r="L983" s="17">
        <f t="shared" ref="L983:L984" si="426">EDATE($E983,60)</f>
        <v>45371</v>
      </c>
      <c r="M983" s="21" t="s">
        <v>229</v>
      </c>
    </row>
    <row r="984" spans="1:13" x14ac:dyDescent="0.25">
      <c r="A984" s="13" t="s">
        <v>1143</v>
      </c>
      <c r="B984" s="13">
        <v>3227350</v>
      </c>
      <c r="C984" s="13" t="s">
        <v>3073</v>
      </c>
      <c r="D984" s="13" t="s">
        <v>3074</v>
      </c>
      <c r="E984" s="29">
        <v>43544</v>
      </c>
      <c r="F984" s="23">
        <v>3</v>
      </c>
      <c r="G984" s="22" t="s">
        <v>16</v>
      </c>
      <c r="H984" s="22" t="s">
        <v>16</v>
      </c>
      <c r="I984" s="22" t="s">
        <v>16</v>
      </c>
      <c r="J984" s="20" t="s">
        <v>23</v>
      </c>
      <c r="K984" s="18">
        <f t="shared" ref="K984" si="427">EDATE($E984,48)</f>
        <v>45005</v>
      </c>
      <c r="L984" s="17">
        <f t="shared" si="426"/>
        <v>45371</v>
      </c>
      <c r="M984" s="32" t="s">
        <v>59</v>
      </c>
    </row>
    <row r="985" spans="1:13" x14ac:dyDescent="0.25">
      <c r="A985" s="13" t="s">
        <v>1144</v>
      </c>
      <c r="B985" s="13">
        <v>2481496</v>
      </c>
      <c r="C985" s="13" t="s">
        <v>3075</v>
      </c>
      <c r="D985" s="13" t="s">
        <v>3076</v>
      </c>
      <c r="E985" s="29">
        <v>43544</v>
      </c>
      <c r="F985" s="23">
        <v>3</v>
      </c>
      <c r="G985" s="16" t="s">
        <v>16</v>
      </c>
      <c r="H985" s="16" t="s">
        <v>16</v>
      </c>
      <c r="I985" s="16" t="s">
        <v>16</v>
      </c>
      <c r="J985" s="16" t="s">
        <v>16</v>
      </c>
      <c r="K985" s="17">
        <f>EDATE($E985,48)</f>
        <v>45005</v>
      </c>
      <c r="L985" s="17">
        <f t="shared" ref="L985" si="428">EDATE($E985,60)</f>
        <v>45371</v>
      </c>
      <c r="M985" s="21" t="s">
        <v>229</v>
      </c>
    </row>
    <row r="986" spans="1:13" x14ac:dyDescent="0.25">
      <c r="A986" s="13" t="s">
        <v>1145</v>
      </c>
      <c r="B986" s="13">
        <v>2368174</v>
      </c>
      <c r="C986" s="13" t="s">
        <v>3077</v>
      </c>
      <c r="D986" s="13" t="s">
        <v>3078</v>
      </c>
      <c r="E986" s="29">
        <v>43544</v>
      </c>
      <c r="F986" s="23">
        <v>3</v>
      </c>
      <c r="G986" s="16" t="s">
        <v>16</v>
      </c>
      <c r="H986" s="16" t="s">
        <v>16</v>
      </c>
      <c r="I986" s="20" t="s">
        <v>23</v>
      </c>
      <c r="J986" s="20" t="s">
        <v>23</v>
      </c>
      <c r="K986" s="18">
        <f>EDATE($E986,48)</f>
        <v>45005</v>
      </c>
      <c r="L986" s="18">
        <f>EDATE($E986,60)</f>
        <v>45371</v>
      </c>
      <c r="M986" s="32" t="s">
        <v>3528</v>
      </c>
    </row>
    <row r="987" spans="1:13" x14ac:dyDescent="0.25">
      <c r="A987" s="13" t="s">
        <v>1146</v>
      </c>
      <c r="B987" s="13">
        <v>2296836</v>
      </c>
      <c r="C987" s="13" t="s">
        <v>3079</v>
      </c>
      <c r="D987" s="13" t="s">
        <v>3080</v>
      </c>
      <c r="E987" s="29">
        <v>43544</v>
      </c>
      <c r="F987" s="23">
        <v>3</v>
      </c>
      <c r="G987" s="22" t="s">
        <v>16</v>
      </c>
      <c r="H987" s="22" t="s">
        <v>16</v>
      </c>
      <c r="I987" s="22" t="s">
        <v>16</v>
      </c>
      <c r="J987" s="20" t="s">
        <v>23</v>
      </c>
      <c r="K987" s="18">
        <f t="shared" ref="K987:K996" si="429">EDATE($E987,48)</f>
        <v>45005</v>
      </c>
      <c r="L987" s="17">
        <f t="shared" ref="L987:L996" si="430">EDATE($E987,60)</f>
        <v>45371</v>
      </c>
      <c r="M987" s="32" t="s">
        <v>59</v>
      </c>
    </row>
    <row r="988" spans="1:13" x14ac:dyDescent="0.25">
      <c r="A988" s="13" t="s">
        <v>1147</v>
      </c>
      <c r="B988" s="13">
        <v>3254450</v>
      </c>
      <c r="C988" s="13" t="s">
        <v>3081</v>
      </c>
      <c r="D988" s="13" t="s">
        <v>3082</v>
      </c>
      <c r="E988" s="29">
        <v>43544</v>
      </c>
      <c r="F988" s="23">
        <v>3</v>
      </c>
      <c r="G988" s="22" t="s">
        <v>16</v>
      </c>
      <c r="H988" s="22" t="s">
        <v>16</v>
      </c>
      <c r="I988" s="22" t="s">
        <v>16</v>
      </c>
      <c r="J988" s="20" t="s">
        <v>23</v>
      </c>
      <c r="K988" s="18">
        <f t="shared" si="429"/>
        <v>45005</v>
      </c>
      <c r="L988" s="17">
        <f t="shared" si="430"/>
        <v>45371</v>
      </c>
      <c r="M988" s="32" t="s">
        <v>59</v>
      </c>
    </row>
    <row r="989" spans="1:13" x14ac:dyDescent="0.25">
      <c r="A989" s="13" t="s">
        <v>1148</v>
      </c>
      <c r="B989" s="13">
        <v>3316363</v>
      </c>
      <c r="C989" s="13" t="s">
        <v>1689</v>
      </c>
      <c r="D989" s="13" t="s">
        <v>3083</v>
      </c>
      <c r="E989" s="29">
        <v>43544</v>
      </c>
      <c r="F989" s="23">
        <v>3</v>
      </c>
      <c r="G989" s="22" t="s">
        <v>16</v>
      </c>
      <c r="H989" s="22" t="s">
        <v>16</v>
      </c>
      <c r="I989" s="22" t="s">
        <v>16</v>
      </c>
      <c r="J989" s="20" t="s">
        <v>23</v>
      </c>
      <c r="K989" s="18">
        <f t="shared" si="429"/>
        <v>45005</v>
      </c>
      <c r="L989" s="17">
        <f t="shared" si="430"/>
        <v>45371</v>
      </c>
      <c r="M989" s="32" t="s">
        <v>59</v>
      </c>
    </row>
    <row r="990" spans="1:13" x14ac:dyDescent="0.25">
      <c r="A990" s="13" t="s">
        <v>1149</v>
      </c>
      <c r="B990" s="13">
        <v>2487557</v>
      </c>
      <c r="C990" s="13" t="s">
        <v>3084</v>
      </c>
      <c r="D990" s="13" t="s">
        <v>3085</v>
      </c>
      <c r="E990" s="29">
        <v>43544</v>
      </c>
      <c r="F990" s="23">
        <v>3</v>
      </c>
      <c r="G990" s="22" t="s">
        <v>16</v>
      </c>
      <c r="H990" s="22" t="s">
        <v>16</v>
      </c>
      <c r="I990" s="22" t="s">
        <v>16</v>
      </c>
      <c r="J990" s="20" t="s">
        <v>23</v>
      </c>
      <c r="K990" s="18">
        <f t="shared" si="429"/>
        <v>45005</v>
      </c>
      <c r="L990" s="17">
        <f t="shared" si="430"/>
        <v>45371</v>
      </c>
      <c r="M990" s="32" t="s">
        <v>59</v>
      </c>
    </row>
    <row r="991" spans="1:13" x14ac:dyDescent="0.25">
      <c r="A991" s="13" t="s">
        <v>1150</v>
      </c>
      <c r="B991" s="13">
        <v>4056008</v>
      </c>
      <c r="C991" s="13" t="s">
        <v>3086</v>
      </c>
      <c r="D991" s="13" t="s">
        <v>3087</v>
      </c>
      <c r="E991" s="29">
        <v>43544</v>
      </c>
      <c r="F991" s="23">
        <v>3</v>
      </c>
      <c r="G991" s="22" t="s">
        <v>16</v>
      </c>
      <c r="H991" s="22" t="s">
        <v>16</v>
      </c>
      <c r="I991" s="22" t="s">
        <v>16</v>
      </c>
      <c r="J991" s="20" t="s">
        <v>23</v>
      </c>
      <c r="K991" s="18">
        <f t="shared" si="429"/>
        <v>45005</v>
      </c>
      <c r="L991" s="17">
        <f t="shared" si="430"/>
        <v>45371</v>
      </c>
      <c r="M991" s="32" t="s">
        <v>59</v>
      </c>
    </row>
    <row r="992" spans="1:13" x14ac:dyDescent="0.25">
      <c r="A992" s="13" t="s">
        <v>1151</v>
      </c>
      <c r="B992" s="13">
        <v>1734551</v>
      </c>
      <c r="C992" s="13" t="s">
        <v>3088</v>
      </c>
      <c r="D992" s="13" t="s">
        <v>3089</v>
      </c>
      <c r="E992" s="29">
        <v>43544</v>
      </c>
      <c r="F992" s="23">
        <v>3</v>
      </c>
      <c r="G992" s="22" t="s">
        <v>16</v>
      </c>
      <c r="H992" s="22" t="s">
        <v>16</v>
      </c>
      <c r="I992" s="22" t="s">
        <v>16</v>
      </c>
      <c r="J992" s="20" t="s">
        <v>23</v>
      </c>
      <c r="K992" s="18">
        <f t="shared" si="429"/>
        <v>45005</v>
      </c>
      <c r="L992" s="17">
        <f t="shared" si="430"/>
        <v>45371</v>
      </c>
      <c r="M992" s="32" t="s">
        <v>59</v>
      </c>
    </row>
    <row r="993" spans="1:13" x14ac:dyDescent="0.25">
      <c r="A993" s="13" t="s">
        <v>1152</v>
      </c>
      <c r="B993" s="13">
        <v>3461388</v>
      </c>
      <c r="C993" s="13" t="s">
        <v>3090</v>
      </c>
      <c r="D993" s="13" t="s">
        <v>3091</v>
      </c>
      <c r="E993" s="29">
        <v>43544</v>
      </c>
      <c r="F993" s="23">
        <v>3</v>
      </c>
      <c r="G993" s="22" t="s">
        <v>16</v>
      </c>
      <c r="H993" s="22" t="s">
        <v>16</v>
      </c>
      <c r="I993" s="22" t="s">
        <v>16</v>
      </c>
      <c r="J993" s="20" t="s">
        <v>23</v>
      </c>
      <c r="K993" s="18">
        <f t="shared" si="429"/>
        <v>45005</v>
      </c>
      <c r="L993" s="17">
        <f t="shared" si="430"/>
        <v>45371</v>
      </c>
      <c r="M993" s="32" t="s">
        <v>59</v>
      </c>
    </row>
    <row r="994" spans="1:13" x14ac:dyDescent="0.25">
      <c r="A994" s="13" t="s">
        <v>1153</v>
      </c>
      <c r="B994" s="13">
        <v>2934792</v>
      </c>
      <c r="C994" s="13" t="s">
        <v>3092</v>
      </c>
      <c r="D994" s="13" t="s">
        <v>3093</v>
      </c>
      <c r="E994" s="29">
        <v>43544</v>
      </c>
      <c r="F994" s="23">
        <v>3</v>
      </c>
      <c r="G994" s="22" t="s">
        <v>16</v>
      </c>
      <c r="H994" s="22" t="s">
        <v>16</v>
      </c>
      <c r="I994" s="22" t="s">
        <v>16</v>
      </c>
      <c r="J994" s="20" t="s">
        <v>23</v>
      </c>
      <c r="K994" s="18">
        <f t="shared" si="429"/>
        <v>45005</v>
      </c>
      <c r="L994" s="17">
        <f t="shared" si="430"/>
        <v>45371</v>
      </c>
      <c r="M994" s="32" t="s">
        <v>59</v>
      </c>
    </row>
    <row r="995" spans="1:13" x14ac:dyDescent="0.25">
      <c r="A995" s="13" t="s">
        <v>1154</v>
      </c>
      <c r="B995" s="13">
        <v>914292</v>
      </c>
      <c r="C995" s="13" t="s">
        <v>3094</v>
      </c>
      <c r="D995" s="13" t="s">
        <v>3095</v>
      </c>
      <c r="E995" s="29">
        <v>43544</v>
      </c>
      <c r="F995" s="23">
        <v>3</v>
      </c>
      <c r="G995" s="22" t="s">
        <v>16</v>
      </c>
      <c r="H995" s="22" t="s">
        <v>16</v>
      </c>
      <c r="I995" s="22" t="s">
        <v>16</v>
      </c>
      <c r="J995" s="20" t="s">
        <v>23</v>
      </c>
      <c r="K995" s="18">
        <f t="shared" si="429"/>
        <v>45005</v>
      </c>
      <c r="L995" s="17">
        <f t="shared" si="430"/>
        <v>45371</v>
      </c>
      <c r="M995" s="32" t="s">
        <v>59</v>
      </c>
    </row>
    <row r="996" spans="1:13" x14ac:dyDescent="0.25">
      <c r="A996" s="13" t="s">
        <v>1155</v>
      </c>
      <c r="B996" s="13">
        <v>1979260</v>
      </c>
      <c r="C996" s="13" t="s">
        <v>3096</v>
      </c>
      <c r="D996" s="13" t="s">
        <v>3097</v>
      </c>
      <c r="E996" s="29">
        <v>43544</v>
      </c>
      <c r="F996" s="23">
        <v>3</v>
      </c>
      <c r="G996" s="22" t="s">
        <v>16</v>
      </c>
      <c r="H996" s="22" t="s">
        <v>16</v>
      </c>
      <c r="I996" s="22" t="s">
        <v>16</v>
      </c>
      <c r="J996" s="20" t="s">
        <v>23</v>
      </c>
      <c r="K996" s="18">
        <f t="shared" si="429"/>
        <v>45005</v>
      </c>
      <c r="L996" s="17">
        <f t="shared" si="430"/>
        <v>45371</v>
      </c>
      <c r="M996" s="32" t="s">
        <v>59</v>
      </c>
    </row>
    <row r="997" spans="1:13" x14ac:dyDescent="0.25">
      <c r="A997" s="13" t="s">
        <v>1156</v>
      </c>
      <c r="B997" s="13">
        <v>3417970</v>
      </c>
      <c r="C997" s="13" t="s">
        <v>3098</v>
      </c>
      <c r="D997" s="13" t="s">
        <v>2046</v>
      </c>
      <c r="E997" s="29">
        <v>43544</v>
      </c>
      <c r="F997" s="23">
        <v>3</v>
      </c>
      <c r="G997" s="16" t="s">
        <v>16</v>
      </c>
      <c r="H997" s="16" t="s">
        <v>16</v>
      </c>
      <c r="I997" s="16" t="s">
        <v>16</v>
      </c>
      <c r="J997" s="16" t="s">
        <v>16</v>
      </c>
      <c r="K997" s="17">
        <f>EDATE($E997,48)</f>
        <v>45005</v>
      </c>
      <c r="L997" s="17">
        <f t="shared" ref="L997:L998" si="431">EDATE($E997,60)</f>
        <v>45371</v>
      </c>
      <c r="M997" s="21" t="s">
        <v>229</v>
      </c>
    </row>
    <row r="998" spans="1:13" x14ac:dyDescent="0.25">
      <c r="A998" s="13" t="s">
        <v>1157</v>
      </c>
      <c r="B998" s="13">
        <v>2902315</v>
      </c>
      <c r="C998" s="13" t="s">
        <v>3099</v>
      </c>
      <c r="D998" s="13" t="s">
        <v>3100</v>
      </c>
      <c r="E998" s="29">
        <v>43544</v>
      </c>
      <c r="F998" s="23">
        <v>3</v>
      </c>
      <c r="G998" s="22" t="s">
        <v>16</v>
      </c>
      <c r="H998" s="22" t="s">
        <v>16</v>
      </c>
      <c r="I998" s="22" t="s">
        <v>16</v>
      </c>
      <c r="J998" s="20" t="s">
        <v>23</v>
      </c>
      <c r="K998" s="18">
        <f t="shared" ref="K998" si="432">EDATE($E998,48)</f>
        <v>45005</v>
      </c>
      <c r="L998" s="17">
        <f t="shared" si="431"/>
        <v>45371</v>
      </c>
      <c r="M998" s="32" t="s">
        <v>59</v>
      </c>
    </row>
    <row r="999" spans="1:13" x14ac:dyDescent="0.25">
      <c r="A999" s="13" t="s">
        <v>1158</v>
      </c>
      <c r="B999" s="13">
        <v>2014538</v>
      </c>
      <c r="C999" s="13" t="s">
        <v>3101</v>
      </c>
      <c r="D999" s="13" t="s">
        <v>3102</v>
      </c>
      <c r="E999" s="29">
        <v>43544</v>
      </c>
      <c r="F999" s="23">
        <v>3</v>
      </c>
      <c r="G999" s="16" t="s">
        <v>16</v>
      </c>
      <c r="H999" s="16" t="s">
        <v>16</v>
      </c>
      <c r="I999" s="16" t="s">
        <v>16</v>
      </c>
      <c r="J999" s="16" t="s">
        <v>16</v>
      </c>
      <c r="K999" s="17">
        <f>EDATE($E999,48)</f>
        <v>45005</v>
      </c>
      <c r="L999" s="17">
        <f t="shared" ref="L999:L1001" si="433">EDATE($E999,60)</f>
        <v>45371</v>
      </c>
      <c r="M999" s="21" t="s">
        <v>229</v>
      </c>
    </row>
    <row r="1000" spans="1:13" x14ac:dyDescent="0.25">
      <c r="A1000" s="13" t="s">
        <v>1159</v>
      </c>
      <c r="B1000" s="13">
        <v>3405873</v>
      </c>
      <c r="C1000" s="13" t="s">
        <v>3103</v>
      </c>
      <c r="D1000" s="13" t="s">
        <v>3104</v>
      </c>
      <c r="E1000" s="29">
        <v>43544</v>
      </c>
      <c r="F1000" s="23">
        <v>3</v>
      </c>
      <c r="G1000" s="22" t="s">
        <v>16</v>
      </c>
      <c r="H1000" s="22" t="s">
        <v>16</v>
      </c>
      <c r="I1000" s="22" t="s">
        <v>16</v>
      </c>
      <c r="J1000" s="20" t="s">
        <v>23</v>
      </c>
      <c r="K1000" s="18">
        <f t="shared" ref="K1000:K1001" si="434">EDATE($E1000,48)</f>
        <v>45005</v>
      </c>
      <c r="L1000" s="17">
        <f t="shared" si="433"/>
        <v>45371</v>
      </c>
      <c r="M1000" s="32" t="s">
        <v>59</v>
      </c>
    </row>
    <row r="1001" spans="1:13" x14ac:dyDescent="0.25">
      <c r="A1001" s="13" t="s">
        <v>1160</v>
      </c>
      <c r="B1001" s="13">
        <v>2372873</v>
      </c>
      <c r="C1001" s="13" t="s">
        <v>3105</v>
      </c>
      <c r="D1001" s="13" t="s">
        <v>3106</v>
      </c>
      <c r="E1001" s="29">
        <v>43544</v>
      </c>
      <c r="F1001" s="23">
        <v>3</v>
      </c>
      <c r="G1001" s="22" t="s">
        <v>16</v>
      </c>
      <c r="H1001" s="22" t="s">
        <v>16</v>
      </c>
      <c r="I1001" s="22" t="s">
        <v>16</v>
      </c>
      <c r="J1001" s="20" t="s">
        <v>23</v>
      </c>
      <c r="K1001" s="18">
        <f t="shared" si="434"/>
        <v>45005</v>
      </c>
      <c r="L1001" s="17">
        <f t="shared" si="433"/>
        <v>45371</v>
      </c>
      <c r="M1001" s="32" t="s">
        <v>59</v>
      </c>
    </row>
    <row r="1002" spans="1:13" x14ac:dyDescent="0.25">
      <c r="A1002" s="13" t="s">
        <v>1161</v>
      </c>
      <c r="B1002" s="13">
        <v>2480420</v>
      </c>
      <c r="C1002" s="13" t="s">
        <v>3107</v>
      </c>
      <c r="D1002" s="13" t="s">
        <v>3108</v>
      </c>
      <c r="E1002" s="29">
        <v>43544</v>
      </c>
      <c r="F1002" s="23">
        <v>3</v>
      </c>
      <c r="G1002" s="16" t="s">
        <v>16</v>
      </c>
      <c r="H1002" s="16" t="s">
        <v>16</v>
      </c>
      <c r="I1002" s="20" t="s">
        <v>23</v>
      </c>
      <c r="J1002" s="20" t="s">
        <v>23</v>
      </c>
      <c r="K1002" s="18">
        <f>EDATE($E1002,48)</f>
        <v>45005</v>
      </c>
      <c r="L1002" s="18">
        <f>EDATE($E1002,60)</f>
        <v>45371</v>
      </c>
      <c r="M1002" s="32" t="s">
        <v>3528</v>
      </c>
    </row>
    <row r="1003" spans="1:13" x14ac:dyDescent="0.25">
      <c r="A1003" s="13" t="s">
        <v>1162</v>
      </c>
      <c r="B1003" s="13">
        <v>2362711</v>
      </c>
      <c r="C1003" s="13" t="s">
        <v>3109</v>
      </c>
      <c r="D1003" s="13" t="s">
        <v>3110</v>
      </c>
      <c r="E1003" s="29">
        <v>43544</v>
      </c>
      <c r="F1003" s="23">
        <v>3</v>
      </c>
      <c r="G1003" s="22" t="s">
        <v>16</v>
      </c>
      <c r="H1003" s="22" t="s">
        <v>16</v>
      </c>
      <c r="I1003" s="22" t="s">
        <v>16</v>
      </c>
      <c r="J1003" s="20" t="s">
        <v>23</v>
      </c>
      <c r="K1003" s="18">
        <f t="shared" ref="K1003" si="435">EDATE($E1003,48)</f>
        <v>45005</v>
      </c>
      <c r="L1003" s="17">
        <f t="shared" ref="L1003" si="436">EDATE($E1003,60)</f>
        <v>45371</v>
      </c>
      <c r="M1003" s="32" t="s">
        <v>59</v>
      </c>
    </row>
    <row r="1004" spans="1:13" x14ac:dyDescent="0.25">
      <c r="A1004" s="13" t="s">
        <v>1163</v>
      </c>
      <c r="B1004" s="13">
        <v>2055713</v>
      </c>
      <c r="C1004" s="13" t="s">
        <v>3111</v>
      </c>
      <c r="D1004" s="13" t="s">
        <v>3112</v>
      </c>
      <c r="E1004" s="29">
        <v>43544</v>
      </c>
      <c r="F1004" s="23">
        <v>3</v>
      </c>
      <c r="G1004" s="16" t="s">
        <v>16</v>
      </c>
      <c r="H1004" s="16" t="s">
        <v>16</v>
      </c>
      <c r="I1004" s="20" t="s">
        <v>23</v>
      </c>
      <c r="J1004" s="20" t="s">
        <v>23</v>
      </c>
      <c r="K1004" s="18">
        <f>EDATE($E1004,48)</f>
        <v>45005</v>
      </c>
      <c r="L1004" s="18">
        <f>EDATE($E1004,60)</f>
        <v>45371</v>
      </c>
      <c r="M1004" s="32" t="s">
        <v>3528</v>
      </c>
    </row>
    <row r="1005" spans="1:13" x14ac:dyDescent="0.25">
      <c r="A1005" s="13" t="s">
        <v>1164</v>
      </c>
      <c r="B1005" s="13">
        <v>2081432</v>
      </c>
      <c r="C1005" s="13" t="s">
        <v>3113</v>
      </c>
      <c r="D1005" s="13" t="s">
        <v>3114</v>
      </c>
      <c r="E1005" s="29">
        <v>43544</v>
      </c>
      <c r="F1005" s="23">
        <v>3</v>
      </c>
      <c r="G1005" s="22" t="s">
        <v>16</v>
      </c>
      <c r="H1005" s="22" t="s">
        <v>16</v>
      </c>
      <c r="I1005" s="22" t="s">
        <v>16</v>
      </c>
      <c r="J1005" s="20" t="s">
        <v>23</v>
      </c>
      <c r="K1005" s="18">
        <f t="shared" ref="K1005:K1009" si="437">EDATE($E1005,48)</f>
        <v>45005</v>
      </c>
      <c r="L1005" s="17">
        <f t="shared" ref="L1005:L1009" si="438">EDATE($E1005,60)</f>
        <v>45371</v>
      </c>
      <c r="M1005" s="32" t="s">
        <v>59</v>
      </c>
    </row>
    <row r="1006" spans="1:13" x14ac:dyDescent="0.25">
      <c r="A1006" s="13" t="s">
        <v>1165</v>
      </c>
      <c r="B1006" s="13">
        <v>2340882</v>
      </c>
      <c r="C1006" s="13" t="s">
        <v>3115</v>
      </c>
      <c r="D1006" s="13" t="s">
        <v>3116</v>
      </c>
      <c r="E1006" s="29">
        <v>43544</v>
      </c>
      <c r="F1006" s="23">
        <v>3</v>
      </c>
      <c r="G1006" s="22" t="s">
        <v>16</v>
      </c>
      <c r="H1006" s="22" t="s">
        <v>16</v>
      </c>
      <c r="I1006" s="22" t="s">
        <v>16</v>
      </c>
      <c r="J1006" s="20" t="s">
        <v>23</v>
      </c>
      <c r="K1006" s="18">
        <f t="shared" si="437"/>
        <v>45005</v>
      </c>
      <c r="L1006" s="17">
        <f t="shared" si="438"/>
        <v>45371</v>
      </c>
      <c r="M1006" s="32" t="s">
        <v>59</v>
      </c>
    </row>
    <row r="1007" spans="1:13" x14ac:dyDescent="0.25">
      <c r="A1007" s="13" t="s">
        <v>1166</v>
      </c>
      <c r="B1007" s="13">
        <v>2067756</v>
      </c>
      <c r="C1007" s="13" t="s">
        <v>3117</v>
      </c>
      <c r="D1007" s="13" t="s">
        <v>3118</v>
      </c>
      <c r="E1007" s="29">
        <v>43544</v>
      </c>
      <c r="F1007" s="23">
        <v>3</v>
      </c>
      <c r="G1007" s="22" t="s">
        <v>16</v>
      </c>
      <c r="H1007" s="22" t="s">
        <v>16</v>
      </c>
      <c r="I1007" s="22" t="s">
        <v>16</v>
      </c>
      <c r="J1007" s="20" t="s">
        <v>23</v>
      </c>
      <c r="K1007" s="18">
        <f t="shared" si="437"/>
        <v>45005</v>
      </c>
      <c r="L1007" s="17">
        <f t="shared" si="438"/>
        <v>45371</v>
      </c>
      <c r="M1007" s="32" t="s">
        <v>59</v>
      </c>
    </row>
    <row r="1008" spans="1:13" x14ac:dyDescent="0.25">
      <c r="A1008" s="13" t="s">
        <v>1167</v>
      </c>
      <c r="B1008" s="13">
        <v>2094032</v>
      </c>
      <c r="C1008" s="13" t="s">
        <v>3119</v>
      </c>
      <c r="D1008" s="13" t="s">
        <v>3120</v>
      </c>
      <c r="E1008" s="29">
        <v>43544</v>
      </c>
      <c r="F1008" s="23">
        <v>3</v>
      </c>
      <c r="G1008" s="22" t="s">
        <v>16</v>
      </c>
      <c r="H1008" s="22" t="s">
        <v>16</v>
      </c>
      <c r="I1008" s="22" t="s">
        <v>16</v>
      </c>
      <c r="J1008" s="20" t="s">
        <v>23</v>
      </c>
      <c r="K1008" s="18">
        <f t="shared" si="437"/>
        <v>45005</v>
      </c>
      <c r="L1008" s="17">
        <f t="shared" si="438"/>
        <v>45371</v>
      </c>
      <c r="M1008" s="32" t="s">
        <v>59</v>
      </c>
    </row>
    <row r="1009" spans="1:13" x14ac:dyDescent="0.25">
      <c r="A1009" s="13" t="s">
        <v>1168</v>
      </c>
      <c r="B1009" s="13">
        <v>2196916</v>
      </c>
      <c r="C1009" s="13" t="s">
        <v>3121</v>
      </c>
      <c r="D1009" s="13" t="s">
        <v>1628</v>
      </c>
      <c r="E1009" s="29">
        <v>43544</v>
      </c>
      <c r="F1009" s="23">
        <v>3</v>
      </c>
      <c r="G1009" s="22" t="s">
        <v>16</v>
      </c>
      <c r="H1009" s="22" t="s">
        <v>16</v>
      </c>
      <c r="I1009" s="22" t="s">
        <v>16</v>
      </c>
      <c r="J1009" s="20" t="s">
        <v>23</v>
      </c>
      <c r="K1009" s="18">
        <f t="shared" si="437"/>
        <v>45005</v>
      </c>
      <c r="L1009" s="17">
        <f t="shared" si="438"/>
        <v>45371</v>
      </c>
      <c r="M1009" s="32" t="s">
        <v>59</v>
      </c>
    </row>
    <row r="1010" spans="1:13" x14ac:dyDescent="0.25">
      <c r="A1010" s="13" t="s">
        <v>1169</v>
      </c>
      <c r="B1010" s="13">
        <v>2301159</v>
      </c>
      <c r="C1010" s="13" t="s">
        <v>3122</v>
      </c>
      <c r="D1010" s="13" t="s">
        <v>3123</v>
      </c>
      <c r="E1010" s="29">
        <v>43544</v>
      </c>
      <c r="F1010" s="23">
        <v>3</v>
      </c>
      <c r="G1010" s="16" t="s">
        <v>16</v>
      </c>
      <c r="H1010" s="16" t="s">
        <v>16</v>
      </c>
      <c r="I1010" s="16" t="s">
        <v>16</v>
      </c>
      <c r="J1010" s="16" t="s">
        <v>16</v>
      </c>
      <c r="K1010" s="17">
        <f>EDATE($E1010,48)</f>
        <v>45005</v>
      </c>
      <c r="L1010" s="17">
        <f t="shared" ref="L1010" si="439">EDATE($E1010,60)</f>
        <v>45371</v>
      </c>
      <c r="M1010" s="21" t="s">
        <v>229</v>
      </c>
    </row>
    <row r="1011" spans="1:13" x14ac:dyDescent="0.25">
      <c r="A1011" s="13" t="s">
        <v>1170</v>
      </c>
      <c r="B1011" s="13">
        <v>2531303</v>
      </c>
      <c r="C1011" s="13" t="s">
        <v>3124</v>
      </c>
      <c r="D1011" s="13" t="s">
        <v>3125</v>
      </c>
      <c r="E1011" s="29">
        <v>43544</v>
      </c>
      <c r="F1011" s="23">
        <v>3</v>
      </c>
      <c r="G1011" s="16" t="s">
        <v>16</v>
      </c>
      <c r="H1011" s="16" t="s">
        <v>16</v>
      </c>
      <c r="I1011" s="20" t="s">
        <v>23</v>
      </c>
      <c r="J1011" s="20" t="s">
        <v>23</v>
      </c>
      <c r="K1011" s="18">
        <f>EDATE($E1011,48)</f>
        <v>45005</v>
      </c>
      <c r="L1011" s="18">
        <f>EDATE($E1011,60)</f>
        <v>45371</v>
      </c>
      <c r="M1011" s="32" t="s">
        <v>3528</v>
      </c>
    </row>
    <row r="1012" spans="1:13" x14ac:dyDescent="0.25">
      <c r="A1012" s="13" t="s">
        <v>1171</v>
      </c>
      <c r="B1012" s="13">
        <v>2909480</v>
      </c>
      <c r="C1012" s="13" t="s">
        <v>3126</v>
      </c>
      <c r="D1012" s="13" t="s">
        <v>3127</v>
      </c>
      <c r="E1012" s="29">
        <v>43544</v>
      </c>
      <c r="F1012" s="23">
        <v>3</v>
      </c>
      <c r="G1012" s="16" t="s">
        <v>16</v>
      </c>
      <c r="H1012" s="16" t="s">
        <v>16</v>
      </c>
      <c r="I1012" s="16" t="s">
        <v>16</v>
      </c>
      <c r="J1012" s="16" t="s">
        <v>16</v>
      </c>
      <c r="K1012" s="17">
        <f>EDATE($E1012,48)</f>
        <v>45005</v>
      </c>
      <c r="L1012" s="17">
        <f t="shared" ref="L1012:L1016" si="440">EDATE($E1012,60)</f>
        <v>45371</v>
      </c>
      <c r="M1012" s="21" t="s">
        <v>229</v>
      </c>
    </row>
    <row r="1013" spans="1:13" x14ac:dyDescent="0.25">
      <c r="A1013" s="13" t="s">
        <v>1172</v>
      </c>
      <c r="B1013" s="13">
        <v>1732616</v>
      </c>
      <c r="C1013" s="13" t="s">
        <v>3128</v>
      </c>
      <c r="D1013" s="13" t="s">
        <v>3129</v>
      </c>
      <c r="E1013" s="29">
        <v>43544</v>
      </c>
      <c r="F1013" s="23">
        <v>3</v>
      </c>
      <c r="G1013" s="22" t="s">
        <v>16</v>
      </c>
      <c r="H1013" s="22" t="s">
        <v>16</v>
      </c>
      <c r="I1013" s="22" t="s">
        <v>16</v>
      </c>
      <c r="J1013" s="20" t="s">
        <v>23</v>
      </c>
      <c r="K1013" s="18">
        <f t="shared" ref="K1013:K1016" si="441">EDATE($E1013,48)</f>
        <v>45005</v>
      </c>
      <c r="L1013" s="17">
        <f t="shared" si="440"/>
        <v>45371</v>
      </c>
      <c r="M1013" s="32" t="s">
        <v>59</v>
      </c>
    </row>
    <row r="1014" spans="1:13" x14ac:dyDescent="0.25">
      <c r="A1014" s="13" t="s">
        <v>1173</v>
      </c>
      <c r="B1014" s="13">
        <v>2342090</v>
      </c>
      <c r="C1014" s="13" t="s">
        <v>3130</v>
      </c>
      <c r="D1014" s="13" t="s">
        <v>2997</v>
      </c>
      <c r="E1014" s="29">
        <v>43544</v>
      </c>
      <c r="F1014" s="23">
        <v>3</v>
      </c>
      <c r="G1014" s="22" t="s">
        <v>16</v>
      </c>
      <c r="H1014" s="22" t="s">
        <v>16</v>
      </c>
      <c r="I1014" s="22" t="s">
        <v>16</v>
      </c>
      <c r="J1014" s="20" t="s">
        <v>23</v>
      </c>
      <c r="K1014" s="18">
        <f t="shared" si="441"/>
        <v>45005</v>
      </c>
      <c r="L1014" s="17">
        <f t="shared" si="440"/>
        <v>45371</v>
      </c>
      <c r="M1014" s="32" t="s">
        <v>59</v>
      </c>
    </row>
    <row r="1015" spans="1:13" x14ac:dyDescent="0.25">
      <c r="A1015" s="13" t="s">
        <v>1174</v>
      </c>
      <c r="B1015" s="13">
        <v>3184489</v>
      </c>
      <c r="C1015" s="13" t="s">
        <v>3131</v>
      </c>
      <c r="D1015" s="13" t="s">
        <v>3132</v>
      </c>
      <c r="E1015" s="29">
        <v>43544</v>
      </c>
      <c r="F1015" s="23">
        <v>3</v>
      </c>
      <c r="G1015" s="22" t="s">
        <v>16</v>
      </c>
      <c r="H1015" s="22" t="s">
        <v>16</v>
      </c>
      <c r="I1015" s="22" t="s">
        <v>16</v>
      </c>
      <c r="J1015" s="20" t="s">
        <v>23</v>
      </c>
      <c r="K1015" s="18">
        <f t="shared" si="441"/>
        <v>45005</v>
      </c>
      <c r="L1015" s="17">
        <f t="shared" si="440"/>
        <v>45371</v>
      </c>
      <c r="M1015" s="32" t="s">
        <v>59</v>
      </c>
    </row>
    <row r="1016" spans="1:13" x14ac:dyDescent="0.25">
      <c r="A1016" s="13" t="s">
        <v>1175</v>
      </c>
      <c r="B1016" s="13">
        <v>3176479</v>
      </c>
      <c r="C1016" s="13" t="s">
        <v>3133</v>
      </c>
      <c r="D1016" s="13" t="s">
        <v>3134</v>
      </c>
      <c r="E1016" s="29">
        <v>43544</v>
      </c>
      <c r="F1016" s="23">
        <v>3</v>
      </c>
      <c r="G1016" s="22" t="s">
        <v>16</v>
      </c>
      <c r="H1016" s="22" t="s">
        <v>16</v>
      </c>
      <c r="I1016" s="22" t="s">
        <v>16</v>
      </c>
      <c r="J1016" s="20" t="s">
        <v>23</v>
      </c>
      <c r="K1016" s="18">
        <f t="shared" si="441"/>
        <v>45005</v>
      </c>
      <c r="L1016" s="17">
        <f t="shared" si="440"/>
        <v>45371</v>
      </c>
      <c r="M1016" s="32" t="s">
        <v>59</v>
      </c>
    </row>
    <row r="1017" spans="1:13" x14ac:dyDescent="0.25">
      <c r="A1017" s="13" t="s">
        <v>1176</v>
      </c>
      <c r="B1017" s="13">
        <v>3705805</v>
      </c>
      <c r="C1017" s="13" t="s">
        <v>3135</v>
      </c>
      <c r="D1017" s="13" t="s">
        <v>3136</v>
      </c>
      <c r="E1017" s="29">
        <v>43544</v>
      </c>
      <c r="F1017" s="23">
        <v>3</v>
      </c>
      <c r="G1017" s="16" t="s">
        <v>16</v>
      </c>
      <c r="H1017" s="16" t="s">
        <v>16</v>
      </c>
      <c r="I1017" s="20" t="s">
        <v>23</v>
      </c>
      <c r="J1017" s="20" t="s">
        <v>23</v>
      </c>
      <c r="K1017" s="18">
        <f>EDATE($E1017,48)</f>
        <v>45005</v>
      </c>
      <c r="L1017" s="18">
        <f>EDATE($E1017,60)</f>
        <v>45371</v>
      </c>
      <c r="M1017" s="32" t="s">
        <v>3528</v>
      </c>
    </row>
    <row r="1018" spans="1:13" x14ac:dyDescent="0.25">
      <c r="A1018" s="13" t="s">
        <v>1177</v>
      </c>
      <c r="B1018" s="13">
        <v>2947745</v>
      </c>
      <c r="C1018" s="13" t="s">
        <v>3137</v>
      </c>
      <c r="D1018" s="13" t="s">
        <v>3138</v>
      </c>
      <c r="E1018" s="29">
        <v>43544</v>
      </c>
      <c r="F1018" s="23">
        <v>3</v>
      </c>
      <c r="G1018" s="22" t="s">
        <v>16</v>
      </c>
      <c r="H1018" s="22" t="s">
        <v>16</v>
      </c>
      <c r="I1018" s="22" t="s">
        <v>16</v>
      </c>
      <c r="J1018" s="20" t="s">
        <v>23</v>
      </c>
      <c r="K1018" s="18">
        <f t="shared" ref="K1018:K1019" si="442">EDATE($E1018,48)</f>
        <v>45005</v>
      </c>
      <c r="L1018" s="17">
        <f t="shared" ref="L1018:L1019" si="443">EDATE($E1018,60)</f>
        <v>45371</v>
      </c>
      <c r="M1018" s="32" t="s">
        <v>59</v>
      </c>
    </row>
    <row r="1019" spans="1:13" x14ac:dyDescent="0.25">
      <c r="A1019" s="13" t="s">
        <v>1178</v>
      </c>
      <c r="B1019" s="13">
        <v>922735</v>
      </c>
      <c r="C1019" s="13" t="s">
        <v>3139</v>
      </c>
      <c r="D1019" s="13" t="s">
        <v>3140</v>
      </c>
      <c r="E1019" s="29">
        <v>43544</v>
      </c>
      <c r="F1019" s="23">
        <v>3</v>
      </c>
      <c r="G1019" s="22" t="s">
        <v>16</v>
      </c>
      <c r="H1019" s="22" t="s">
        <v>16</v>
      </c>
      <c r="I1019" s="22" t="s">
        <v>16</v>
      </c>
      <c r="J1019" s="20" t="s">
        <v>23</v>
      </c>
      <c r="K1019" s="18">
        <f t="shared" si="442"/>
        <v>45005</v>
      </c>
      <c r="L1019" s="17">
        <f t="shared" si="443"/>
        <v>45371</v>
      </c>
      <c r="M1019" s="32" t="s">
        <v>59</v>
      </c>
    </row>
    <row r="1020" spans="1:13" x14ac:dyDescent="0.25">
      <c r="A1020" s="13" t="s">
        <v>1179</v>
      </c>
      <c r="B1020" s="13">
        <v>1573720</v>
      </c>
      <c r="C1020" s="13" t="s">
        <v>3141</v>
      </c>
      <c r="D1020" s="13" t="s">
        <v>3142</v>
      </c>
      <c r="E1020" s="29">
        <v>43544</v>
      </c>
      <c r="F1020" s="23">
        <v>3</v>
      </c>
      <c r="G1020" s="16" t="s">
        <v>16</v>
      </c>
      <c r="H1020" s="16" t="s">
        <v>16</v>
      </c>
      <c r="I1020" s="16" t="s">
        <v>16</v>
      </c>
      <c r="J1020" s="16" t="s">
        <v>16</v>
      </c>
      <c r="K1020" s="17">
        <f t="shared" ref="K1020:K1026" si="444">EDATE($E1020,48)</f>
        <v>45005</v>
      </c>
      <c r="L1020" s="17">
        <f t="shared" ref="L1020:L1026" si="445">EDATE($E1020,60)</f>
        <v>45371</v>
      </c>
      <c r="M1020" s="21" t="s">
        <v>229</v>
      </c>
    </row>
    <row r="1021" spans="1:13" x14ac:dyDescent="0.25">
      <c r="A1021" s="13" t="s">
        <v>1180</v>
      </c>
      <c r="B1021" s="13">
        <v>3514484</v>
      </c>
      <c r="C1021" s="13" t="s">
        <v>3143</v>
      </c>
      <c r="D1021" s="13" t="s">
        <v>3144</v>
      </c>
      <c r="E1021" s="29">
        <v>43544</v>
      </c>
      <c r="F1021" s="23">
        <v>3</v>
      </c>
      <c r="G1021" s="16" t="s">
        <v>16</v>
      </c>
      <c r="H1021" s="16" t="s">
        <v>16</v>
      </c>
      <c r="I1021" s="16" t="s">
        <v>16</v>
      </c>
      <c r="J1021" s="16" t="s">
        <v>16</v>
      </c>
      <c r="K1021" s="17">
        <f t="shared" si="444"/>
        <v>45005</v>
      </c>
      <c r="L1021" s="17">
        <f t="shared" si="445"/>
        <v>45371</v>
      </c>
      <c r="M1021" s="21" t="s">
        <v>229</v>
      </c>
    </row>
    <row r="1022" spans="1:13" x14ac:dyDescent="0.25">
      <c r="A1022" s="13" t="s">
        <v>1181</v>
      </c>
      <c r="B1022" s="13">
        <v>3416918</v>
      </c>
      <c r="C1022" s="13" t="s">
        <v>3145</v>
      </c>
      <c r="D1022" s="13" t="s">
        <v>3146</v>
      </c>
      <c r="E1022" s="29">
        <v>43544</v>
      </c>
      <c r="F1022" s="23">
        <v>3</v>
      </c>
      <c r="G1022" s="22" t="s">
        <v>16</v>
      </c>
      <c r="H1022" s="22" t="s">
        <v>16</v>
      </c>
      <c r="I1022" s="22" t="s">
        <v>16</v>
      </c>
      <c r="J1022" s="20" t="s">
        <v>23</v>
      </c>
      <c r="K1022" s="18">
        <f t="shared" si="444"/>
        <v>45005</v>
      </c>
      <c r="L1022" s="17">
        <f t="shared" si="445"/>
        <v>45371</v>
      </c>
      <c r="M1022" s="32" t="s">
        <v>59</v>
      </c>
    </row>
    <row r="1023" spans="1:13" x14ac:dyDescent="0.25">
      <c r="A1023" s="13" t="s">
        <v>1182</v>
      </c>
      <c r="B1023" s="13">
        <v>2530292</v>
      </c>
      <c r="C1023" s="13" t="s">
        <v>3147</v>
      </c>
      <c r="D1023" s="13" t="s">
        <v>3148</v>
      </c>
      <c r="E1023" s="29">
        <v>43544</v>
      </c>
      <c r="F1023" s="23">
        <v>3</v>
      </c>
      <c r="G1023" s="22" t="s">
        <v>16</v>
      </c>
      <c r="H1023" s="22" t="s">
        <v>16</v>
      </c>
      <c r="I1023" s="22" t="s">
        <v>16</v>
      </c>
      <c r="J1023" s="20" t="s">
        <v>23</v>
      </c>
      <c r="K1023" s="18">
        <f t="shared" si="444"/>
        <v>45005</v>
      </c>
      <c r="L1023" s="17">
        <f t="shared" si="445"/>
        <v>45371</v>
      </c>
      <c r="M1023" s="32" t="s">
        <v>59</v>
      </c>
    </row>
    <row r="1024" spans="1:13" x14ac:dyDescent="0.25">
      <c r="A1024" s="13" t="s">
        <v>1183</v>
      </c>
      <c r="B1024" s="13">
        <v>867915</v>
      </c>
      <c r="C1024" s="13" t="s">
        <v>3149</v>
      </c>
      <c r="D1024" s="13" t="s">
        <v>3150</v>
      </c>
      <c r="E1024" s="29">
        <v>43544</v>
      </c>
      <c r="F1024" s="23">
        <v>3</v>
      </c>
      <c r="G1024" s="22" t="s">
        <v>16</v>
      </c>
      <c r="H1024" s="22" t="s">
        <v>16</v>
      </c>
      <c r="I1024" s="22" t="s">
        <v>16</v>
      </c>
      <c r="J1024" s="20" t="s">
        <v>23</v>
      </c>
      <c r="K1024" s="18">
        <f t="shared" si="444"/>
        <v>45005</v>
      </c>
      <c r="L1024" s="17">
        <f t="shared" si="445"/>
        <v>45371</v>
      </c>
      <c r="M1024" s="32" t="s">
        <v>59</v>
      </c>
    </row>
    <row r="1025" spans="1:13" x14ac:dyDescent="0.25">
      <c r="A1025" s="13" t="s">
        <v>1184</v>
      </c>
      <c r="B1025" s="13">
        <v>3695719</v>
      </c>
      <c r="C1025" s="13" t="s">
        <v>3151</v>
      </c>
      <c r="D1025" s="13" t="s">
        <v>3152</v>
      </c>
      <c r="E1025" s="29">
        <v>43544</v>
      </c>
      <c r="F1025" s="23">
        <v>3</v>
      </c>
      <c r="G1025" s="22" t="s">
        <v>16</v>
      </c>
      <c r="H1025" s="22" t="s">
        <v>16</v>
      </c>
      <c r="I1025" s="22" t="s">
        <v>16</v>
      </c>
      <c r="J1025" s="20" t="s">
        <v>23</v>
      </c>
      <c r="K1025" s="18">
        <f t="shared" si="444"/>
        <v>45005</v>
      </c>
      <c r="L1025" s="17">
        <f t="shared" si="445"/>
        <v>45371</v>
      </c>
      <c r="M1025" s="32" t="s">
        <v>59</v>
      </c>
    </row>
    <row r="1026" spans="1:13" x14ac:dyDescent="0.25">
      <c r="A1026" s="13" t="s">
        <v>1185</v>
      </c>
      <c r="B1026" s="13">
        <v>3497155</v>
      </c>
      <c r="C1026" s="13" t="s">
        <v>3153</v>
      </c>
      <c r="D1026" s="13" t="s">
        <v>3154</v>
      </c>
      <c r="E1026" s="29">
        <v>43544</v>
      </c>
      <c r="F1026" s="23">
        <v>3</v>
      </c>
      <c r="G1026" s="22" t="s">
        <v>16</v>
      </c>
      <c r="H1026" s="22" t="s">
        <v>16</v>
      </c>
      <c r="I1026" s="22" t="s">
        <v>16</v>
      </c>
      <c r="J1026" s="20" t="s">
        <v>23</v>
      </c>
      <c r="K1026" s="18">
        <f t="shared" si="444"/>
        <v>45005</v>
      </c>
      <c r="L1026" s="17">
        <f t="shared" si="445"/>
        <v>45371</v>
      </c>
      <c r="M1026" s="32" t="s">
        <v>59</v>
      </c>
    </row>
    <row r="1027" spans="1:13" x14ac:dyDescent="0.25">
      <c r="A1027" s="13" t="s">
        <v>1186</v>
      </c>
      <c r="B1027" s="13">
        <v>2879973</v>
      </c>
      <c r="C1027" s="13" t="s">
        <v>3155</v>
      </c>
      <c r="D1027" s="13" t="s">
        <v>3156</v>
      </c>
      <c r="E1027" s="29">
        <v>43544</v>
      </c>
      <c r="F1027" s="23">
        <v>3</v>
      </c>
      <c r="G1027" s="16" t="s">
        <v>16</v>
      </c>
      <c r="H1027" s="16" t="s">
        <v>16</v>
      </c>
      <c r="I1027" s="20" t="s">
        <v>23</v>
      </c>
      <c r="J1027" s="20" t="s">
        <v>23</v>
      </c>
      <c r="K1027" s="18">
        <f>EDATE($E1027,48)</f>
        <v>45005</v>
      </c>
      <c r="L1027" s="18">
        <f>EDATE($E1027,60)</f>
        <v>45371</v>
      </c>
      <c r="M1027" s="32" t="s">
        <v>3528</v>
      </c>
    </row>
    <row r="1028" spans="1:13" x14ac:dyDescent="0.25">
      <c r="A1028" s="13" t="s">
        <v>1187</v>
      </c>
      <c r="B1028" s="13">
        <v>1345755</v>
      </c>
      <c r="C1028" s="13" t="s">
        <v>3157</v>
      </c>
      <c r="D1028" s="13" t="s">
        <v>3158</v>
      </c>
      <c r="E1028" s="29">
        <v>43544</v>
      </c>
      <c r="F1028" s="23">
        <v>3</v>
      </c>
      <c r="G1028" s="22" t="s">
        <v>16</v>
      </c>
      <c r="H1028" s="22" t="s">
        <v>16</v>
      </c>
      <c r="I1028" s="22" t="s">
        <v>16</v>
      </c>
      <c r="J1028" s="20" t="s">
        <v>23</v>
      </c>
      <c r="K1028" s="18">
        <f t="shared" ref="K1028" si="446">EDATE($E1028,48)</f>
        <v>45005</v>
      </c>
      <c r="L1028" s="17">
        <f t="shared" ref="L1028" si="447">EDATE($E1028,60)</f>
        <v>45371</v>
      </c>
      <c r="M1028" s="32" t="s">
        <v>59</v>
      </c>
    </row>
    <row r="1029" spans="1:13" x14ac:dyDescent="0.25">
      <c r="A1029" s="13" t="s">
        <v>1188</v>
      </c>
      <c r="B1029" s="13">
        <v>809830</v>
      </c>
      <c r="C1029" s="13" t="s">
        <v>3159</v>
      </c>
      <c r="D1029" s="13" t="s">
        <v>1569</v>
      </c>
      <c r="E1029" s="29">
        <v>43544</v>
      </c>
      <c r="F1029" s="23">
        <v>3</v>
      </c>
      <c r="G1029" s="16" t="s">
        <v>16</v>
      </c>
      <c r="H1029" s="16" t="s">
        <v>16</v>
      </c>
      <c r="I1029" s="16" t="s">
        <v>16</v>
      </c>
      <c r="J1029" s="16" t="s">
        <v>16</v>
      </c>
      <c r="K1029" s="17">
        <f>EDATE($E1029,48)</f>
        <v>45005</v>
      </c>
      <c r="L1029" s="17">
        <f t="shared" ref="L1029:L1030" si="448">EDATE($E1029,60)</f>
        <v>45371</v>
      </c>
      <c r="M1029" s="21" t="s">
        <v>229</v>
      </c>
    </row>
    <row r="1030" spans="1:13" x14ac:dyDescent="0.25">
      <c r="A1030" s="13" t="s">
        <v>1189</v>
      </c>
      <c r="B1030" s="13">
        <v>1483480</v>
      </c>
      <c r="C1030" s="13" t="s">
        <v>3160</v>
      </c>
      <c r="D1030" s="13" t="s">
        <v>3161</v>
      </c>
      <c r="E1030" s="29">
        <v>43544</v>
      </c>
      <c r="F1030" s="23">
        <v>3</v>
      </c>
      <c r="G1030" s="22" t="s">
        <v>16</v>
      </c>
      <c r="H1030" s="22" t="s">
        <v>16</v>
      </c>
      <c r="I1030" s="22" t="s">
        <v>16</v>
      </c>
      <c r="J1030" s="20" t="s">
        <v>23</v>
      </c>
      <c r="K1030" s="18">
        <f t="shared" ref="K1030" si="449">EDATE($E1030,48)</f>
        <v>45005</v>
      </c>
      <c r="L1030" s="17">
        <f t="shared" si="448"/>
        <v>45371</v>
      </c>
      <c r="M1030" s="32" t="s">
        <v>59</v>
      </c>
    </row>
    <row r="1031" spans="1:13" x14ac:dyDescent="0.25">
      <c r="A1031" s="13" t="s">
        <v>1190</v>
      </c>
      <c r="B1031" s="13">
        <v>3269680</v>
      </c>
      <c r="C1031" s="13" t="s">
        <v>3162</v>
      </c>
      <c r="D1031" s="13" t="s">
        <v>3163</v>
      </c>
      <c r="E1031" s="29">
        <v>43544</v>
      </c>
      <c r="F1031" s="23">
        <v>3</v>
      </c>
      <c r="G1031" s="16" t="s">
        <v>16</v>
      </c>
      <c r="H1031" s="16" t="s">
        <v>16</v>
      </c>
      <c r="I1031" s="16" t="s">
        <v>16</v>
      </c>
      <c r="J1031" s="16" t="s">
        <v>16</v>
      </c>
      <c r="K1031" s="17">
        <f>EDATE($E1031,48)</f>
        <v>45005</v>
      </c>
      <c r="L1031" s="17">
        <f t="shared" ref="L1031:L1034" si="450">EDATE($E1031,60)</f>
        <v>45371</v>
      </c>
      <c r="M1031" s="21" t="s">
        <v>229</v>
      </c>
    </row>
    <row r="1032" spans="1:13" x14ac:dyDescent="0.25">
      <c r="A1032" s="13" t="s">
        <v>1191</v>
      </c>
      <c r="B1032" s="13">
        <v>2524257</v>
      </c>
      <c r="C1032" s="13" t="s">
        <v>2879</v>
      </c>
      <c r="D1032" s="13" t="s">
        <v>3164</v>
      </c>
      <c r="E1032" s="29">
        <v>43544</v>
      </c>
      <c r="F1032" s="23">
        <v>3</v>
      </c>
      <c r="G1032" s="22" t="s">
        <v>16</v>
      </c>
      <c r="H1032" s="22" t="s">
        <v>16</v>
      </c>
      <c r="I1032" s="22" t="s">
        <v>16</v>
      </c>
      <c r="J1032" s="20" t="s">
        <v>23</v>
      </c>
      <c r="K1032" s="18">
        <f t="shared" ref="K1032:K1034" si="451">EDATE($E1032,48)</f>
        <v>45005</v>
      </c>
      <c r="L1032" s="17">
        <f t="shared" si="450"/>
        <v>45371</v>
      </c>
      <c r="M1032" s="32" t="s">
        <v>59</v>
      </c>
    </row>
    <row r="1033" spans="1:13" x14ac:dyDescent="0.25">
      <c r="A1033" s="13" t="s">
        <v>1192</v>
      </c>
      <c r="B1033" s="13">
        <v>2050643</v>
      </c>
      <c r="C1033" s="13" t="s">
        <v>3165</v>
      </c>
      <c r="D1033" s="13" t="s">
        <v>3166</v>
      </c>
      <c r="E1033" s="29">
        <v>43544</v>
      </c>
      <c r="F1033" s="23">
        <v>3</v>
      </c>
      <c r="G1033" s="22" t="s">
        <v>16</v>
      </c>
      <c r="H1033" s="22" t="s">
        <v>16</v>
      </c>
      <c r="I1033" s="22" t="s">
        <v>16</v>
      </c>
      <c r="J1033" s="20" t="s">
        <v>23</v>
      </c>
      <c r="K1033" s="18">
        <f t="shared" si="451"/>
        <v>45005</v>
      </c>
      <c r="L1033" s="17">
        <f t="shared" si="450"/>
        <v>45371</v>
      </c>
      <c r="M1033" s="32" t="s">
        <v>59</v>
      </c>
    </row>
    <row r="1034" spans="1:13" x14ac:dyDescent="0.25">
      <c r="A1034" s="13" t="s">
        <v>1193</v>
      </c>
      <c r="B1034" s="13">
        <v>1933055</v>
      </c>
      <c r="C1034" s="13" t="s">
        <v>3167</v>
      </c>
      <c r="D1034" s="13" t="s">
        <v>3168</v>
      </c>
      <c r="E1034" s="29">
        <v>43544</v>
      </c>
      <c r="F1034" s="23">
        <v>3</v>
      </c>
      <c r="G1034" s="22" t="s">
        <v>16</v>
      </c>
      <c r="H1034" s="22" t="s">
        <v>16</v>
      </c>
      <c r="I1034" s="22" t="s">
        <v>16</v>
      </c>
      <c r="J1034" s="20" t="s">
        <v>23</v>
      </c>
      <c r="K1034" s="18">
        <f t="shared" si="451"/>
        <v>45005</v>
      </c>
      <c r="L1034" s="17">
        <f t="shared" si="450"/>
        <v>45371</v>
      </c>
      <c r="M1034" s="32" t="s">
        <v>59</v>
      </c>
    </row>
    <row r="1035" spans="1:13" x14ac:dyDescent="0.25">
      <c r="A1035" s="13" t="s">
        <v>1194</v>
      </c>
      <c r="B1035" s="13">
        <v>3228954</v>
      </c>
      <c r="C1035" s="13" t="s">
        <v>3169</v>
      </c>
      <c r="D1035" s="13" t="s">
        <v>3170</v>
      </c>
      <c r="E1035" s="29">
        <v>43544</v>
      </c>
      <c r="F1035" s="23">
        <v>3</v>
      </c>
      <c r="G1035" s="16" t="s">
        <v>16</v>
      </c>
      <c r="H1035" s="16" t="s">
        <v>16</v>
      </c>
      <c r="I1035" s="16" t="s">
        <v>16</v>
      </c>
      <c r="J1035" s="16" t="s">
        <v>16</v>
      </c>
      <c r="K1035" s="17">
        <f>EDATE($E1035,48)</f>
        <v>45005</v>
      </c>
      <c r="L1035" s="17">
        <f t="shared" ref="L1035:L1036" si="452">EDATE($E1035,60)</f>
        <v>45371</v>
      </c>
      <c r="M1035" s="21" t="s">
        <v>229</v>
      </c>
    </row>
    <row r="1036" spans="1:13" x14ac:dyDescent="0.25">
      <c r="A1036" s="13" t="s">
        <v>1195</v>
      </c>
      <c r="B1036" s="13">
        <v>2633884</v>
      </c>
      <c r="C1036" s="13" t="s">
        <v>2932</v>
      </c>
      <c r="D1036" s="13" t="s">
        <v>3171</v>
      </c>
      <c r="E1036" s="29">
        <v>43544</v>
      </c>
      <c r="F1036" s="23">
        <v>3</v>
      </c>
      <c r="G1036" s="22" t="s">
        <v>16</v>
      </c>
      <c r="H1036" s="22" t="s">
        <v>16</v>
      </c>
      <c r="I1036" s="22" t="s">
        <v>16</v>
      </c>
      <c r="J1036" s="20" t="s">
        <v>23</v>
      </c>
      <c r="K1036" s="18">
        <f t="shared" ref="K1036" si="453">EDATE($E1036,48)</f>
        <v>45005</v>
      </c>
      <c r="L1036" s="17">
        <f t="shared" si="452"/>
        <v>45371</v>
      </c>
      <c r="M1036" s="32" t="s">
        <v>59</v>
      </c>
    </row>
    <row r="1037" spans="1:13" x14ac:dyDescent="0.25">
      <c r="A1037" s="13" t="s">
        <v>1196</v>
      </c>
      <c r="B1037" s="13">
        <v>4777633</v>
      </c>
      <c r="C1037" s="13" t="s">
        <v>3172</v>
      </c>
      <c r="D1037" s="13" t="s">
        <v>3173</v>
      </c>
      <c r="E1037" s="29">
        <v>43544</v>
      </c>
      <c r="F1037" s="23">
        <v>3</v>
      </c>
      <c r="G1037" s="16" t="s">
        <v>16</v>
      </c>
      <c r="H1037" s="16" t="s">
        <v>16</v>
      </c>
      <c r="I1037" s="16" t="s">
        <v>16</v>
      </c>
      <c r="J1037" s="16" t="s">
        <v>16</v>
      </c>
      <c r="K1037" s="17">
        <f>EDATE($E1037,48)</f>
        <v>45005</v>
      </c>
      <c r="L1037" s="17">
        <f t="shared" ref="L1037:L1038" si="454">EDATE($E1037,60)</f>
        <v>45371</v>
      </c>
      <c r="M1037" s="21" t="s">
        <v>229</v>
      </c>
    </row>
    <row r="1038" spans="1:13" x14ac:dyDescent="0.25">
      <c r="A1038" s="13" t="s">
        <v>1197</v>
      </c>
      <c r="B1038" s="13">
        <v>3852054</v>
      </c>
      <c r="C1038" s="13" t="s">
        <v>3174</v>
      </c>
      <c r="D1038" s="13" t="s">
        <v>3175</v>
      </c>
      <c r="E1038" s="29">
        <v>43544</v>
      </c>
      <c r="F1038" s="23">
        <v>3</v>
      </c>
      <c r="G1038" s="22" t="s">
        <v>16</v>
      </c>
      <c r="H1038" s="22" t="s">
        <v>16</v>
      </c>
      <c r="I1038" s="22" t="s">
        <v>16</v>
      </c>
      <c r="J1038" s="20" t="s">
        <v>23</v>
      </c>
      <c r="K1038" s="18">
        <f t="shared" ref="K1038" si="455">EDATE($E1038,48)</f>
        <v>45005</v>
      </c>
      <c r="L1038" s="17">
        <f t="shared" si="454"/>
        <v>45371</v>
      </c>
      <c r="M1038" s="32" t="s">
        <v>59</v>
      </c>
    </row>
    <row r="1039" spans="1:13" x14ac:dyDescent="0.25">
      <c r="A1039" s="13" t="s">
        <v>1198</v>
      </c>
      <c r="B1039" s="13">
        <v>4017734</v>
      </c>
      <c r="C1039" s="13" t="s">
        <v>3176</v>
      </c>
      <c r="D1039" s="13" t="s">
        <v>3177</v>
      </c>
      <c r="E1039" s="28" t="s">
        <v>23</v>
      </c>
      <c r="F1039" s="26" t="s">
        <v>23</v>
      </c>
      <c r="G1039" s="19" t="s">
        <v>23</v>
      </c>
      <c r="H1039" s="16" t="s">
        <v>3531</v>
      </c>
      <c r="I1039" s="16" t="s">
        <v>3531</v>
      </c>
      <c r="J1039" s="16" t="s">
        <v>3531</v>
      </c>
      <c r="K1039" s="16" t="s">
        <v>3531</v>
      </c>
      <c r="L1039" s="16" t="s">
        <v>3531</v>
      </c>
      <c r="M1039" s="32" t="s">
        <v>3527</v>
      </c>
    </row>
    <row r="1040" spans="1:13" x14ac:dyDescent="0.25">
      <c r="A1040" s="13" t="s">
        <v>1199</v>
      </c>
      <c r="B1040" s="13">
        <v>3265984</v>
      </c>
      <c r="C1040" s="13" t="s">
        <v>3178</v>
      </c>
      <c r="D1040" s="13" t="s">
        <v>3179</v>
      </c>
      <c r="E1040" s="29">
        <v>43544</v>
      </c>
      <c r="F1040" s="23">
        <v>3</v>
      </c>
      <c r="G1040" s="22" t="s">
        <v>16</v>
      </c>
      <c r="H1040" s="22" t="s">
        <v>16</v>
      </c>
      <c r="I1040" s="22" t="s">
        <v>16</v>
      </c>
      <c r="J1040" s="20" t="s">
        <v>23</v>
      </c>
      <c r="K1040" s="18">
        <f t="shared" ref="K1040:K1041" si="456">EDATE($E1040,48)</f>
        <v>45005</v>
      </c>
      <c r="L1040" s="17">
        <f t="shared" ref="L1040:L1041" si="457">EDATE($E1040,60)</f>
        <v>45371</v>
      </c>
      <c r="M1040" s="32" t="s">
        <v>59</v>
      </c>
    </row>
    <row r="1041" spans="1:13" x14ac:dyDescent="0.25">
      <c r="A1041" s="13" t="s">
        <v>1200</v>
      </c>
      <c r="B1041" s="13">
        <v>2944444</v>
      </c>
      <c r="C1041" s="13" t="s">
        <v>3180</v>
      </c>
      <c r="D1041" s="13" t="s">
        <v>3181</v>
      </c>
      <c r="E1041" s="29">
        <v>43544</v>
      </c>
      <c r="F1041" s="23">
        <v>3</v>
      </c>
      <c r="G1041" s="22" t="s">
        <v>16</v>
      </c>
      <c r="H1041" s="22" t="s">
        <v>16</v>
      </c>
      <c r="I1041" s="22" t="s">
        <v>16</v>
      </c>
      <c r="J1041" s="20" t="s">
        <v>23</v>
      </c>
      <c r="K1041" s="18">
        <f t="shared" si="456"/>
        <v>45005</v>
      </c>
      <c r="L1041" s="17">
        <f t="shared" si="457"/>
        <v>45371</v>
      </c>
      <c r="M1041" s="32" t="s">
        <v>59</v>
      </c>
    </row>
    <row r="1042" spans="1:13" x14ac:dyDescent="0.25">
      <c r="A1042" s="13" t="s">
        <v>1201</v>
      </c>
      <c r="B1042" s="13">
        <v>3808781</v>
      </c>
      <c r="C1042" s="13" t="s">
        <v>3182</v>
      </c>
      <c r="D1042" s="13" t="s">
        <v>3183</v>
      </c>
      <c r="E1042" s="29">
        <v>43544</v>
      </c>
      <c r="F1042" s="23">
        <v>3</v>
      </c>
      <c r="G1042" s="16" t="s">
        <v>16</v>
      </c>
      <c r="H1042" s="16" t="s">
        <v>16</v>
      </c>
      <c r="I1042" s="20" t="s">
        <v>23</v>
      </c>
      <c r="J1042" s="20" t="s">
        <v>23</v>
      </c>
      <c r="K1042" s="18">
        <f>EDATE($E1042,48)</f>
        <v>45005</v>
      </c>
      <c r="L1042" s="18">
        <f>EDATE($E1042,60)</f>
        <v>45371</v>
      </c>
      <c r="M1042" s="32" t="s">
        <v>3528</v>
      </c>
    </row>
    <row r="1043" spans="1:13" x14ac:dyDescent="0.25">
      <c r="A1043" s="13" t="s">
        <v>1202</v>
      </c>
      <c r="B1043" s="13">
        <v>2383344</v>
      </c>
      <c r="C1043" s="13" t="s">
        <v>3184</v>
      </c>
      <c r="D1043" s="13" t="s">
        <v>2644</v>
      </c>
      <c r="E1043" s="29">
        <v>43544</v>
      </c>
      <c r="F1043" s="23">
        <v>3</v>
      </c>
      <c r="G1043" s="22" t="s">
        <v>16</v>
      </c>
      <c r="H1043" s="22" t="s">
        <v>16</v>
      </c>
      <c r="I1043" s="22" t="s">
        <v>16</v>
      </c>
      <c r="J1043" s="20" t="s">
        <v>23</v>
      </c>
      <c r="K1043" s="18">
        <f t="shared" ref="K1043:K1048" si="458">EDATE($E1043,48)</f>
        <v>45005</v>
      </c>
      <c r="L1043" s="17">
        <f t="shared" ref="L1043:L1048" si="459">EDATE($E1043,60)</f>
        <v>45371</v>
      </c>
      <c r="M1043" s="32" t="s">
        <v>59</v>
      </c>
    </row>
    <row r="1044" spans="1:13" x14ac:dyDescent="0.25">
      <c r="A1044" s="13" t="s">
        <v>1203</v>
      </c>
      <c r="B1044" s="13">
        <v>3244306</v>
      </c>
      <c r="C1044" s="13" t="s">
        <v>3185</v>
      </c>
      <c r="D1044" s="13" t="s">
        <v>3186</v>
      </c>
      <c r="E1044" s="29">
        <v>43544</v>
      </c>
      <c r="F1044" s="23">
        <v>3</v>
      </c>
      <c r="G1044" s="22" t="s">
        <v>16</v>
      </c>
      <c r="H1044" s="22" t="s">
        <v>16</v>
      </c>
      <c r="I1044" s="22" t="s">
        <v>16</v>
      </c>
      <c r="J1044" s="20" t="s">
        <v>23</v>
      </c>
      <c r="K1044" s="18">
        <f t="shared" si="458"/>
        <v>45005</v>
      </c>
      <c r="L1044" s="17">
        <f t="shared" si="459"/>
        <v>45371</v>
      </c>
      <c r="M1044" s="32" t="s">
        <v>59</v>
      </c>
    </row>
    <row r="1045" spans="1:13" x14ac:dyDescent="0.25">
      <c r="A1045" s="13" t="s">
        <v>1204</v>
      </c>
      <c r="B1045" s="13">
        <v>2701309</v>
      </c>
      <c r="C1045" s="13" t="s">
        <v>3187</v>
      </c>
      <c r="D1045" s="13" t="s">
        <v>3188</v>
      </c>
      <c r="E1045" s="29">
        <v>43544</v>
      </c>
      <c r="F1045" s="23">
        <v>3</v>
      </c>
      <c r="G1045" s="22" t="s">
        <v>16</v>
      </c>
      <c r="H1045" s="22" t="s">
        <v>16</v>
      </c>
      <c r="I1045" s="22" t="s">
        <v>16</v>
      </c>
      <c r="J1045" s="20" t="s">
        <v>23</v>
      </c>
      <c r="K1045" s="18">
        <f t="shared" si="458"/>
        <v>45005</v>
      </c>
      <c r="L1045" s="17">
        <f t="shared" si="459"/>
        <v>45371</v>
      </c>
      <c r="M1045" s="32" t="s">
        <v>59</v>
      </c>
    </row>
    <row r="1046" spans="1:13" x14ac:dyDescent="0.25">
      <c r="A1046" s="13" t="s">
        <v>1205</v>
      </c>
      <c r="B1046" s="13">
        <v>3268627</v>
      </c>
      <c r="C1046" s="13" t="s">
        <v>3189</v>
      </c>
      <c r="D1046" s="13" t="s">
        <v>3190</v>
      </c>
      <c r="E1046" s="29">
        <v>43544</v>
      </c>
      <c r="F1046" s="23">
        <v>3</v>
      </c>
      <c r="G1046" s="22" t="s">
        <v>16</v>
      </c>
      <c r="H1046" s="22" t="s">
        <v>16</v>
      </c>
      <c r="I1046" s="22" t="s">
        <v>16</v>
      </c>
      <c r="J1046" s="20" t="s">
        <v>23</v>
      </c>
      <c r="K1046" s="18">
        <f t="shared" si="458"/>
        <v>45005</v>
      </c>
      <c r="L1046" s="17">
        <f t="shared" si="459"/>
        <v>45371</v>
      </c>
      <c r="M1046" s="32" t="s">
        <v>59</v>
      </c>
    </row>
    <row r="1047" spans="1:13" x14ac:dyDescent="0.25">
      <c r="A1047" s="13" t="s">
        <v>1206</v>
      </c>
      <c r="B1047" s="13">
        <v>3504609</v>
      </c>
      <c r="C1047" s="13" t="s">
        <v>3191</v>
      </c>
      <c r="D1047" s="13" t="s">
        <v>2912</v>
      </c>
      <c r="E1047" s="29">
        <v>43544</v>
      </c>
      <c r="F1047" s="23">
        <v>3</v>
      </c>
      <c r="G1047" s="22" t="s">
        <v>16</v>
      </c>
      <c r="H1047" s="22" t="s">
        <v>16</v>
      </c>
      <c r="I1047" s="22" t="s">
        <v>16</v>
      </c>
      <c r="J1047" s="20" t="s">
        <v>23</v>
      </c>
      <c r="K1047" s="18">
        <f t="shared" si="458"/>
        <v>45005</v>
      </c>
      <c r="L1047" s="17">
        <f t="shared" si="459"/>
        <v>45371</v>
      </c>
      <c r="M1047" s="32" t="s">
        <v>59</v>
      </c>
    </row>
    <row r="1048" spans="1:13" x14ac:dyDescent="0.25">
      <c r="A1048" s="13" t="s">
        <v>1207</v>
      </c>
      <c r="B1048" s="13">
        <v>2308254</v>
      </c>
      <c r="C1048" s="13" t="s">
        <v>3192</v>
      </c>
      <c r="D1048" s="13" t="s">
        <v>3193</v>
      </c>
      <c r="E1048" s="29">
        <v>43544</v>
      </c>
      <c r="F1048" s="23">
        <v>3</v>
      </c>
      <c r="G1048" s="22" t="s">
        <v>16</v>
      </c>
      <c r="H1048" s="22" t="s">
        <v>16</v>
      </c>
      <c r="I1048" s="22" t="s">
        <v>16</v>
      </c>
      <c r="J1048" s="20" t="s">
        <v>23</v>
      </c>
      <c r="K1048" s="18">
        <f t="shared" si="458"/>
        <v>45005</v>
      </c>
      <c r="L1048" s="17">
        <f t="shared" si="459"/>
        <v>45371</v>
      </c>
      <c r="M1048" s="32" t="s">
        <v>59</v>
      </c>
    </row>
    <row r="1049" spans="1:13" x14ac:dyDescent="0.25">
      <c r="A1049" s="13" t="s">
        <v>1208</v>
      </c>
      <c r="B1049" s="13">
        <v>1462180</v>
      </c>
      <c r="C1049" s="13" t="s">
        <v>3194</v>
      </c>
      <c r="D1049" s="13" t="s">
        <v>3195</v>
      </c>
      <c r="E1049" s="29">
        <v>43544</v>
      </c>
      <c r="F1049" s="23">
        <v>3</v>
      </c>
      <c r="G1049" s="16" t="s">
        <v>16</v>
      </c>
      <c r="H1049" s="16" t="s">
        <v>16</v>
      </c>
      <c r="I1049" s="16" t="s">
        <v>16</v>
      </c>
      <c r="J1049" s="16" t="s">
        <v>16</v>
      </c>
      <c r="K1049" s="17">
        <f>EDATE($E1049,48)</f>
        <v>45005</v>
      </c>
      <c r="L1049" s="17">
        <f t="shared" ref="L1049:L1052" si="460">EDATE($E1049,60)</f>
        <v>45371</v>
      </c>
      <c r="M1049" s="21" t="s">
        <v>229</v>
      </c>
    </row>
    <row r="1050" spans="1:13" x14ac:dyDescent="0.25">
      <c r="A1050" s="13" t="s">
        <v>1209</v>
      </c>
      <c r="B1050" s="13">
        <v>684577</v>
      </c>
      <c r="C1050" s="13" t="s">
        <v>3196</v>
      </c>
      <c r="D1050" s="13" t="s">
        <v>3197</v>
      </c>
      <c r="E1050" s="29">
        <v>43544</v>
      </c>
      <c r="F1050" s="23">
        <v>3</v>
      </c>
      <c r="G1050" s="22" t="s">
        <v>16</v>
      </c>
      <c r="H1050" s="22" t="s">
        <v>16</v>
      </c>
      <c r="I1050" s="22" t="s">
        <v>16</v>
      </c>
      <c r="J1050" s="20" t="s">
        <v>23</v>
      </c>
      <c r="K1050" s="18">
        <f t="shared" ref="K1050:K1052" si="461">EDATE($E1050,48)</f>
        <v>45005</v>
      </c>
      <c r="L1050" s="17">
        <f t="shared" si="460"/>
        <v>45371</v>
      </c>
      <c r="M1050" s="32" t="s">
        <v>59</v>
      </c>
    </row>
    <row r="1051" spans="1:13" x14ac:dyDescent="0.25">
      <c r="A1051" s="13" t="s">
        <v>1210</v>
      </c>
      <c r="B1051" s="13">
        <v>1358570</v>
      </c>
      <c r="C1051" s="13" t="s">
        <v>3198</v>
      </c>
      <c r="D1051" s="13" t="s">
        <v>3199</v>
      </c>
      <c r="E1051" s="29">
        <v>43544</v>
      </c>
      <c r="F1051" s="23">
        <v>3</v>
      </c>
      <c r="G1051" s="22" t="s">
        <v>16</v>
      </c>
      <c r="H1051" s="22" t="s">
        <v>16</v>
      </c>
      <c r="I1051" s="22" t="s">
        <v>16</v>
      </c>
      <c r="J1051" s="20" t="s">
        <v>23</v>
      </c>
      <c r="K1051" s="18">
        <f t="shared" si="461"/>
        <v>45005</v>
      </c>
      <c r="L1051" s="17">
        <f t="shared" si="460"/>
        <v>45371</v>
      </c>
      <c r="M1051" s="32" t="s">
        <v>59</v>
      </c>
    </row>
    <row r="1052" spans="1:13" x14ac:dyDescent="0.25">
      <c r="A1052" s="13" t="s">
        <v>1211</v>
      </c>
      <c r="B1052" s="13">
        <v>2373407</v>
      </c>
      <c r="C1052" s="13" t="s">
        <v>3200</v>
      </c>
      <c r="D1052" s="13" t="s">
        <v>3201</v>
      </c>
      <c r="E1052" s="29">
        <v>43709</v>
      </c>
      <c r="F1052" s="23">
        <v>2</v>
      </c>
      <c r="G1052" s="22" t="s">
        <v>16</v>
      </c>
      <c r="H1052" s="22" t="s">
        <v>16</v>
      </c>
      <c r="I1052" s="22" t="s">
        <v>16</v>
      </c>
      <c r="J1052" s="18">
        <f>EDATE($E1052,36)</f>
        <v>44805</v>
      </c>
      <c r="K1052" s="18">
        <f t="shared" si="461"/>
        <v>45170</v>
      </c>
      <c r="L1052" s="17">
        <f t="shared" si="460"/>
        <v>45536</v>
      </c>
      <c r="M1052" s="21" t="s">
        <v>229</v>
      </c>
    </row>
    <row r="1053" spans="1:13" x14ac:dyDescent="0.25">
      <c r="A1053" s="13" t="s">
        <v>1212</v>
      </c>
      <c r="B1053" s="13">
        <v>3527609</v>
      </c>
      <c r="C1053" s="13" t="s">
        <v>3202</v>
      </c>
      <c r="D1053" s="13" t="s">
        <v>3203</v>
      </c>
      <c r="E1053" s="29">
        <v>43709</v>
      </c>
      <c r="F1053" s="23">
        <v>2</v>
      </c>
      <c r="G1053" s="16" t="s">
        <v>16</v>
      </c>
      <c r="H1053" s="16" t="s">
        <v>16</v>
      </c>
      <c r="I1053" s="20" t="s">
        <v>23</v>
      </c>
      <c r="J1053" s="18">
        <f t="shared" ref="J1053:J1055" si="462">EDATE($E1053,36)</f>
        <v>44805</v>
      </c>
      <c r="K1053" s="18">
        <f>EDATE($E1053,48)</f>
        <v>45170</v>
      </c>
      <c r="L1053" s="18">
        <f>EDATE($E1053,60)</f>
        <v>45536</v>
      </c>
      <c r="M1053" s="32" t="s">
        <v>233</v>
      </c>
    </row>
    <row r="1054" spans="1:13" x14ac:dyDescent="0.25">
      <c r="A1054" s="13" t="s">
        <v>1213</v>
      </c>
      <c r="B1054" s="13">
        <v>2200325</v>
      </c>
      <c r="C1054" s="13" t="s">
        <v>3204</v>
      </c>
      <c r="D1054" s="13" t="s">
        <v>3205</v>
      </c>
      <c r="E1054" s="29">
        <v>43709</v>
      </c>
      <c r="F1054" s="23">
        <v>2</v>
      </c>
      <c r="G1054" s="22" t="s">
        <v>16</v>
      </c>
      <c r="H1054" s="22" t="s">
        <v>16</v>
      </c>
      <c r="I1054" s="22" t="s">
        <v>16</v>
      </c>
      <c r="J1054" s="18">
        <f t="shared" si="462"/>
        <v>44805</v>
      </c>
      <c r="K1054" s="18">
        <f t="shared" ref="K1054" si="463">EDATE($E1054,48)</f>
        <v>45170</v>
      </c>
      <c r="L1054" s="17">
        <f t="shared" ref="L1054" si="464">EDATE($E1054,60)</f>
        <v>45536</v>
      </c>
      <c r="M1054" s="21" t="s">
        <v>229</v>
      </c>
    </row>
    <row r="1055" spans="1:13" x14ac:dyDescent="0.25">
      <c r="A1055" s="13" t="s">
        <v>1214</v>
      </c>
      <c r="B1055" s="13">
        <v>997037</v>
      </c>
      <c r="C1055" s="13" t="s">
        <v>3206</v>
      </c>
      <c r="D1055" s="13" t="s">
        <v>3207</v>
      </c>
      <c r="E1055" s="29">
        <v>43709</v>
      </c>
      <c r="F1055" s="23">
        <v>2</v>
      </c>
      <c r="G1055" s="16" t="s">
        <v>16</v>
      </c>
      <c r="H1055" s="16" t="s">
        <v>16</v>
      </c>
      <c r="I1055" s="20" t="s">
        <v>23</v>
      </c>
      <c r="J1055" s="18">
        <f t="shared" si="462"/>
        <v>44805</v>
      </c>
      <c r="K1055" s="18">
        <f>EDATE($E1055,48)</f>
        <v>45170</v>
      </c>
      <c r="L1055" s="18">
        <f>EDATE($E1055,60)</f>
        <v>45536</v>
      </c>
      <c r="M1055" s="32" t="s">
        <v>233</v>
      </c>
    </row>
    <row r="1056" spans="1:13" x14ac:dyDescent="0.25">
      <c r="A1056" s="13" t="s">
        <v>1215</v>
      </c>
      <c r="B1056" s="13">
        <v>4192620</v>
      </c>
      <c r="C1056" s="13" t="s">
        <v>3208</v>
      </c>
      <c r="D1056" s="13" t="s">
        <v>3209</v>
      </c>
      <c r="E1056" s="29">
        <v>44620</v>
      </c>
      <c r="F1056" s="23">
        <v>0</v>
      </c>
      <c r="G1056" s="16" t="s">
        <v>16</v>
      </c>
      <c r="H1056" s="18">
        <f>EDATE($E1056,12)</f>
        <v>44985</v>
      </c>
      <c r="I1056" s="18">
        <f>EDATE($E1056,24)</f>
        <v>45350</v>
      </c>
      <c r="J1056" s="18">
        <f>EDATE($E1056,36)</f>
        <v>45716</v>
      </c>
      <c r="K1056" s="18">
        <f>EDATE($E1056,48)</f>
        <v>46081</v>
      </c>
      <c r="L1056" s="18">
        <f>EDATE($E1056,60)</f>
        <v>46446</v>
      </c>
      <c r="M1056" s="21" t="s">
        <v>229</v>
      </c>
    </row>
    <row r="1057" spans="1:13" x14ac:dyDescent="0.25">
      <c r="A1057" s="13" t="s">
        <v>1216</v>
      </c>
      <c r="B1057" s="13">
        <v>1600382</v>
      </c>
      <c r="C1057" s="13" t="s">
        <v>3210</v>
      </c>
      <c r="D1057" s="13" t="s">
        <v>3211</v>
      </c>
      <c r="E1057" s="29">
        <v>43709</v>
      </c>
      <c r="F1057" s="23">
        <v>2</v>
      </c>
      <c r="G1057" s="16" t="s">
        <v>16</v>
      </c>
      <c r="H1057" s="16" t="s">
        <v>16</v>
      </c>
      <c r="I1057" s="20" t="s">
        <v>23</v>
      </c>
      <c r="J1057" s="18">
        <f t="shared" ref="J1057:J1060" si="465">EDATE($E1057,36)</f>
        <v>44805</v>
      </c>
      <c r="K1057" s="18">
        <f>EDATE($E1057,48)</f>
        <v>45170</v>
      </c>
      <c r="L1057" s="18">
        <f>EDATE($E1057,60)</f>
        <v>45536</v>
      </c>
      <c r="M1057" s="32" t="s">
        <v>233</v>
      </c>
    </row>
    <row r="1058" spans="1:13" x14ac:dyDescent="0.25">
      <c r="A1058" s="13" t="s">
        <v>1217</v>
      </c>
      <c r="B1058" s="13">
        <v>1470260</v>
      </c>
      <c r="C1058" s="13" t="s">
        <v>3212</v>
      </c>
      <c r="D1058" s="13" t="s">
        <v>3213</v>
      </c>
      <c r="E1058" s="29">
        <v>43709</v>
      </c>
      <c r="F1058" s="23">
        <v>2</v>
      </c>
      <c r="G1058" s="22" t="s">
        <v>16</v>
      </c>
      <c r="H1058" s="22" t="s">
        <v>16</v>
      </c>
      <c r="I1058" s="22" t="s">
        <v>16</v>
      </c>
      <c r="J1058" s="18">
        <f t="shared" si="465"/>
        <v>44805</v>
      </c>
      <c r="K1058" s="18">
        <f t="shared" ref="K1058" si="466">EDATE($E1058,48)</f>
        <v>45170</v>
      </c>
      <c r="L1058" s="17">
        <f t="shared" ref="L1058" si="467">EDATE($E1058,60)</f>
        <v>45536</v>
      </c>
      <c r="M1058" s="21" t="s">
        <v>229</v>
      </c>
    </row>
    <row r="1059" spans="1:13" x14ac:dyDescent="0.25">
      <c r="A1059" s="13" t="s">
        <v>1218</v>
      </c>
      <c r="B1059" s="13">
        <v>2367102</v>
      </c>
      <c r="C1059" s="13" t="s">
        <v>3214</v>
      </c>
      <c r="D1059" s="13" t="s">
        <v>3215</v>
      </c>
      <c r="E1059" s="29">
        <v>43709</v>
      </c>
      <c r="F1059" s="23">
        <v>2</v>
      </c>
      <c r="G1059" s="16" t="s">
        <v>16</v>
      </c>
      <c r="H1059" s="16" t="s">
        <v>16</v>
      </c>
      <c r="I1059" s="20" t="s">
        <v>23</v>
      </c>
      <c r="J1059" s="18">
        <f t="shared" si="465"/>
        <v>44805</v>
      </c>
      <c r="K1059" s="18">
        <f>EDATE($E1059,48)</f>
        <v>45170</v>
      </c>
      <c r="L1059" s="18">
        <f>EDATE($E1059,60)</f>
        <v>45536</v>
      </c>
      <c r="M1059" s="32" t="s">
        <v>233</v>
      </c>
    </row>
    <row r="1060" spans="1:13" x14ac:dyDescent="0.25">
      <c r="A1060" s="13" t="s">
        <v>1219</v>
      </c>
      <c r="B1060" s="13">
        <v>3303510</v>
      </c>
      <c r="C1060" s="13" t="s">
        <v>3216</v>
      </c>
      <c r="D1060" s="13" t="s">
        <v>3217</v>
      </c>
      <c r="E1060" s="29">
        <v>43709</v>
      </c>
      <c r="F1060" s="23">
        <v>2</v>
      </c>
      <c r="G1060" s="22" t="s">
        <v>16</v>
      </c>
      <c r="H1060" s="22" t="s">
        <v>16</v>
      </c>
      <c r="I1060" s="22" t="s">
        <v>16</v>
      </c>
      <c r="J1060" s="18">
        <f t="shared" si="465"/>
        <v>44805</v>
      </c>
      <c r="K1060" s="18">
        <f t="shared" ref="K1060" si="468">EDATE($E1060,48)</f>
        <v>45170</v>
      </c>
      <c r="L1060" s="17">
        <f t="shared" ref="L1060" si="469">EDATE($E1060,60)</f>
        <v>45536</v>
      </c>
      <c r="M1060" s="21" t="s">
        <v>229</v>
      </c>
    </row>
    <row r="1061" spans="1:13" x14ac:dyDescent="0.25">
      <c r="A1061" s="13" t="s">
        <v>1220</v>
      </c>
      <c r="B1061" s="13">
        <v>3288257</v>
      </c>
      <c r="C1061" s="13" t="s">
        <v>1438</v>
      </c>
      <c r="D1061" s="13" t="s">
        <v>3218</v>
      </c>
      <c r="E1061" s="29">
        <v>44121</v>
      </c>
      <c r="F1061" s="23">
        <v>1</v>
      </c>
      <c r="G1061" s="16" t="s">
        <v>16</v>
      </c>
      <c r="H1061" s="16" t="s">
        <v>16</v>
      </c>
      <c r="I1061" s="17">
        <f>EDATE($E1061,24)</f>
        <v>44851</v>
      </c>
      <c r="J1061" s="17">
        <f>EDATE($E1061,36)</f>
        <v>45216</v>
      </c>
      <c r="K1061" s="18">
        <f>EDATE($E1061,48)</f>
        <v>45582</v>
      </c>
      <c r="L1061" s="17">
        <f t="shared" ref="L1061" si="470">EDATE($E1061,60)</f>
        <v>45947</v>
      </c>
      <c r="M1061" s="21" t="s">
        <v>229</v>
      </c>
    </row>
    <row r="1062" spans="1:13" x14ac:dyDescent="0.25">
      <c r="A1062" s="13" t="s">
        <v>1221</v>
      </c>
      <c r="B1062" s="13">
        <v>3743072</v>
      </c>
      <c r="C1062" s="13" t="s">
        <v>3219</v>
      </c>
      <c r="D1062" s="13" t="s">
        <v>3220</v>
      </c>
      <c r="E1062" s="29">
        <v>43709</v>
      </c>
      <c r="F1062" s="23">
        <v>2</v>
      </c>
      <c r="G1062" s="16" t="s">
        <v>16</v>
      </c>
      <c r="H1062" s="16" t="s">
        <v>16</v>
      </c>
      <c r="I1062" s="20" t="s">
        <v>23</v>
      </c>
      <c r="J1062" s="18">
        <f>EDATE($E1062,36)</f>
        <v>44805</v>
      </c>
      <c r="K1062" s="18">
        <f>EDATE($E1062,48)</f>
        <v>45170</v>
      </c>
      <c r="L1062" s="18">
        <f>EDATE($E1062,60)</f>
        <v>45536</v>
      </c>
      <c r="M1062" s="32" t="s">
        <v>233</v>
      </c>
    </row>
    <row r="1063" spans="1:13" x14ac:dyDescent="0.25">
      <c r="A1063" s="13" t="s">
        <v>1222</v>
      </c>
      <c r="B1063" s="13">
        <v>2974999</v>
      </c>
      <c r="C1063" s="13" t="s">
        <v>3221</v>
      </c>
      <c r="D1063" s="13" t="s">
        <v>3222</v>
      </c>
      <c r="E1063" s="29">
        <v>44057</v>
      </c>
      <c r="F1063" s="23">
        <v>1</v>
      </c>
      <c r="G1063" s="16" t="s">
        <v>16</v>
      </c>
      <c r="H1063" s="20" t="s">
        <v>23</v>
      </c>
      <c r="I1063" s="17">
        <f>EDATE($E1063,24)</f>
        <v>44787</v>
      </c>
      <c r="J1063" s="17">
        <f>EDATE($E1063,36)</f>
        <v>45152</v>
      </c>
      <c r="K1063" s="18">
        <f t="shared" ref="K1063:K1064" si="471">EDATE($E1063,48)</f>
        <v>45518</v>
      </c>
      <c r="L1063" s="17">
        <f t="shared" ref="L1063:L1064" si="472">EDATE($E1063,60)</f>
        <v>45883</v>
      </c>
      <c r="M1063" s="32" t="s">
        <v>46</v>
      </c>
    </row>
    <row r="1064" spans="1:13" x14ac:dyDescent="0.25">
      <c r="A1064" s="13" t="s">
        <v>1223</v>
      </c>
      <c r="B1064" s="13">
        <v>2242138</v>
      </c>
      <c r="C1064" s="13" t="s">
        <v>3223</v>
      </c>
      <c r="D1064" s="13" t="s">
        <v>3224</v>
      </c>
      <c r="E1064" s="29">
        <v>43709</v>
      </c>
      <c r="F1064" s="23">
        <v>2</v>
      </c>
      <c r="G1064" s="22" t="s">
        <v>16</v>
      </c>
      <c r="H1064" s="22" t="s">
        <v>16</v>
      </c>
      <c r="I1064" s="22" t="s">
        <v>16</v>
      </c>
      <c r="J1064" s="18">
        <f t="shared" ref="J1064:J1067" si="473">EDATE($E1064,36)</f>
        <v>44805</v>
      </c>
      <c r="K1064" s="18">
        <f t="shared" si="471"/>
        <v>45170</v>
      </c>
      <c r="L1064" s="17">
        <f t="shared" si="472"/>
        <v>45536</v>
      </c>
      <c r="M1064" s="21" t="s">
        <v>229</v>
      </c>
    </row>
    <row r="1065" spans="1:13" x14ac:dyDescent="0.25">
      <c r="A1065" s="13" t="s">
        <v>1224</v>
      </c>
      <c r="B1065" s="13">
        <v>3473252</v>
      </c>
      <c r="C1065" s="13" t="s">
        <v>3225</v>
      </c>
      <c r="D1065" s="13" t="s">
        <v>3226</v>
      </c>
      <c r="E1065" s="29">
        <v>43709</v>
      </c>
      <c r="F1065" s="23">
        <v>2</v>
      </c>
      <c r="G1065" s="16" t="s">
        <v>16</v>
      </c>
      <c r="H1065" s="16" t="s">
        <v>16</v>
      </c>
      <c r="I1065" s="20" t="s">
        <v>23</v>
      </c>
      <c r="J1065" s="18">
        <f t="shared" si="473"/>
        <v>44805</v>
      </c>
      <c r="K1065" s="18">
        <f>EDATE($E1065,48)</f>
        <v>45170</v>
      </c>
      <c r="L1065" s="18">
        <f>EDATE($E1065,60)</f>
        <v>45536</v>
      </c>
      <c r="M1065" s="32" t="s">
        <v>233</v>
      </c>
    </row>
    <row r="1066" spans="1:13" x14ac:dyDescent="0.25">
      <c r="A1066" s="13" t="s">
        <v>1225</v>
      </c>
      <c r="B1066" s="13">
        <v>2531377</v>
      </c>
      <c r="C1066" s="13" t="s">
        <v>3227</v>
      </c>
      <c r="D1066" s="13" t="s">
        <v>3228</v>
      </c>
      <c r="E1066" s="29">
        <v>43709</v>
      </c>
      <c r="F1066" s="23">
        <v>2</v>
      </c>
      <c r="G1066" s="22" t="s">
        <v>16</v>
      </c>
      <c r="H1066" s="22" t="s">
        <v>16</v>
      </c>
      <c r="I1066" s="22" t="s">
        <v>16</v>
      </c>
      <c r="J1066" s="18">
        <f t="shared" si="473"/>
        <v>44805</v>
      </c>
      <c r="K1066" s="18">
        <f t="shared" ref="K1066:K1067" si="474">EDATE($E1066,48)</f>
        <v>45170</v>
      </c>
      <c r="L1066" s="17">
        <f t="shared" ref="L1066:L1067" si="475">EDATE($E1066,60)</f>
        <v>45536</v>
      </c>
      <c r="M1066" s="21" t="s">
        <v>229</v>
      </c>
    </row>
    <row r="1067" spans="1:13" x14ac:dyDescent="0.25">
      <c r="A1067" s="13" t="s">
        <v>1226</v>
      </c>
      <c r="B1067" s="13">
        <v>3250347</v>
      </c>
      <c r="C1067" s="13" t="s">
        <v>3229</v>
      </c>
      <c r="D1067" s="13" t="s">
        <v>3230</v>
      </c>
      <c r="E1067" s="29">
        <v>43709</v>
      </c>
      <c r="F1067" s="23">
        <v>2</v>
      </c>
      <c r="G1067" s="22" t="s">
        <v>16</v>
      </c>
      <c r="H1067" s="22" t="s">
        <v>16</v>
      </c>
      <c r="I1067" s="22" t="s">
        <v>16</v>
      </c>
      <c r="J1067" s="18">
        <f t="shared" si="473"/>
        <v>44805</v>
      </c>
      <c r="K1067" s="18">
        <f t="shared" si="474"/>
        <v>45170</v>
      </c>
      <c r="L1067" s="17">
        <f t="shared" si="475"/>
        <v>45536</v>
      </c>
      <c r="M1067" s="21" t="s">
        <v>229</v>
      </c>
    </row>
    <row r="1068" spans="1:13" x14ac:dyDescent="0.25">
      <c r="A1068" s="13" t="s">
        <v>1227</v>
      </c>
      <c r="B1068" s="13">
        <v>3637316</v>
      </c>
      <c r="C1068" s="13" t="s">
        <v>3231</v>
      </c>
      <c r="D1068" s="13" t="s">
        <v>2148</v>
      </c>
      <c r="E1068" s="29">
        <v>44535</v>
      </c>
      <c r="F1068" s="23">
        <v>0</v>
      </c>
      <c r="G1068" s="16" t="s">
        <v>16</v>
      </c>
      <c r="H1068" s="18">
        <f>EDATE($E1068,12)</f>
        <v>44900</v>
      </c>
      <c r="I1068" s="18">
        <f>EDATE($E1068,24)</f>
        <v>45265</v>
      </c>
      <c r="J1068" s="18">
        <f>EDATE($E1068,36)</f>
        <v>45631</v>
      </c>
      <c r="K1068" s="18">
        <f>EDATE($E1068,48)</f>
        <v>45996</v>
      </c>
      <c r="L1068" s="18">
        <f>EDATE($E1068,60)</f>
        <v>46361</v>
      </c>
      <c r="M1068" s="21" t="s">
        <v>229</v>
      </c>
    </row>
    <row r="1069" spans="1:13" x14ac:dyDescent="0.25">
      <c r="A1069" s="13" t="s">
        <v>1228</v>
      </c>
      <c r="B1069" s="13">
        <v>3647678</v>
      </c>
      <c r="C1069" s="13" t="s">
        <v>3232</v>
      </c>
      <c r="D1069" s="13" t="s">
        <v>3233</v>
      </c>
      <c r="E1069" s="29">
        <v>44219</v>
      </c>
      <c r="F1069" s="23">
        <v>1</v>
      </c>
      <c r="G1069" s="16" t="s">
        <v>16</v>
      </c>
      <c r="H1069" s="20" t="s">
        <v>23</v>
      </c>
      <c r="I1069" s="17">
        <f>EDATE($E1069,24)</f>
        <v>44949</v>
      </c>
      <c r="J1069" s="17">
        <f>EDATE($E1069,36)</f>
        <v>45314</v>
      </c>
      <c r="K1069" s="18">
        <f t="shared" ref="K1069" si="476">EDATE($E1069,48)</f>
        <v>45680</v>
      </c>
      <c r="L1069" s="17">
        <f t="shared" ref="L1069" si="477">EDATE($E1069,60)</f>
        <v>46045</v>
      </c>
      <c r="M1069" s="32" t="s">
        <v>46</v>
      </c>
    </row>
    <row r="1070" spans="1:13" x14ac:dyDescent="0.25">
      <c r="A1070" s="13" t="s">
        <v>1229</v>
      </c>
      <c r="B1070" s="13">
        <v>2052502</v>
      </c>
      <c r="C1070" s="13" t="s">
        <v>3234</v>
      </c>
      <c r="D1070" s="13" t="s">
        <v>3235</v>
      </c>
      <c r="E1070" s="29">
        <v>43709</v>
      </c>
      <c r="F1070" s="23">
        <v>2</v>
      </c>
      <c r="G1070" s="16" t="s">
        <v>16</v>
      </c>
      <c r="H1070" s="16" t="s">
        <v>16</v>
      </c>
      <c r="I1070" s="20" t="s">
        <v>23</v>
      </c>
      <c r="J1070" s="18">
        <f>EDATE($E1070,36)</f>
        <v>44805</v>
      </c>
      <c r="K1070" s="18">
        <f>EDATE($E1070,48)</f>
        <v>45170</v>
      </c>
      <c r="L1070" s="18">
        <f>EDATE($E1070,60)</f>
        <v>45536</v>
      </c>
      <c r="M1070" s="32" t="s">
        <v>233</v>
      </c>
    </row>
    <row r="1071" spans="1:13" x14ac:dyDescent="0.25">
      <c r="A1071" s="13" t="s">
        <v>1230</v>
      </c>
      <c r="B1071" s="13">
        <v>3435195</v>
      </c>
      <c r="C1071" s="13" t="s">
        <v>3236</v>
      </c>
      <c r="D1071" s="13" t="s">
        <v>3237</v>
      </c>
      <c r="E1071" s="29">
        <v>44580</v>
      </c>
      <c r="F1071" s="23">
        <v>0</v>
      </c>
      <c r="G1071" s="16" t="s">
        <v>16</v>
      </c>
      <c r="H1071" s="18">
        <f>EDATE($E1071,12)</f>
        <v>44945</v>
      </c>
      <c r="I1071" s="18">
        <f>EDATE($E1071,24)</f>
        <v>45310</v>
      </c>
      <c r="J1071" s="18">
        <f>EDATE($E1071,36)</f>
        <v>45676</v>
      </c>
      <c r="K1071" s="18">
        <f>EDATE($E1071,48)</f>
        <v>46041</v>
      </c>
      <c r="L1071" s="18">
        <f>EDATE($E1071,60)</f>
        <v>46406</v>
      </c>
      <c r="M1071" s="21" t="s">
        <v>229</v>
      </c>
    </row>
    <row r="1072" spans="1:13" x14ac:dyDescent="0.25">
      <c r="A1072" s="13" t="s">
        <v>1231</v>
      </c>
      <c r="B1072" s="13">
        <v>3263838</v>
      </c>
      <c r="C1072" s="13" t="s">
        <v>3238</v>
      </c>
      <c r="D1072" s="13" t="s">
        <v>3239</v>
      </c>
      <c r="E1072" s="29">
        <v>43709</v>
      </c>
      <c r="F1072" s="23">
        <v>2</v>
      </c>
      <c r="G1072" s="16" t="s">
        <v>16</v>
      </c>
      <c r="H1072" s="16" t="s">
        <v>16</v>
      </c>
      <c r="I1072" s="20" t="s">
        <v>23</v>
      </c>
      <c r="J1072" s="18">
        <f t="shared" ref="J1072:J1103" si="478">EDATE($E1072,36)</f>
        <v>44805</v>
      </c>
      <c r="K1072" s="18">
        <f t="shared" ref="K1072:K1074" si="479">EDATE($E1072,48)</f>
        <v>45170</v>
      </c>
      <c r="L1072" s="18">
        <f t="shared" ref="L1072:L1074" si="480">EDATE($E1072,60)</f>
        <v>45536</v>
      </c>
      <c r="M1072" s="32" t="s">
        <v>233</v>
      </c>
    </row>
    <row r="1073" spans="1:13" x14ac:dyDescent="0.25">
      <c r="A1073" s="13" t="s">
        <v>1232</v>
      </c>
      <c r="B1073" s="13">
        <v>2311106</v>
      </c>
      <c r="C1073" s="13" t="s">
        <v>3044</v>
      </c>
      <c r="D1073" s="13" t="s">
        <v>3240</v>
      </c>
      <c r="E1073" s="29">
        <v>43709</v>
      </c>
      <c r="F1073" s="23">
        <v>2</v>
      </c>
      <c r="G1073" s="16" t="s">
        <v>16</v>
      </c>
      <c r="H1073" s="16" t="s">
        <v>16</v>
      </c>
      <c r="I1073" s="20" t="s">
        <v>23</v>
      </c>
      <c r="J1073" s="18">
        <f t="shared" si="478"/>
        <v>44805</v>
      </c>
      <c r="K1073" s="18">
        <f t="shared" si="479"/>
        <v>45170</v>
      </c>
      <c r="L1073" s="18">
        <f t="shared" si="480"/>
        <v>45536</v>
      </c>
      <c r="M1073" s="32" t="s">
        <v>233</v>
      </c>
    </row>
    <row r="1074" spans="1:13" x14ac:dyDescent="0.25">
      <c r="A1074" s="13" t="s">
        <v>1233</v>
      </c>
      <c r="B1074" s="13">
        <v>1713064</v>
      </c>
      <c r="C1074" s="13" t="s">
        <v>3241</v>
      </c>
      <c r="D1074" s="13" t="s">
        <v>3242</v>
      </c>
      <c r="E1074" s="29">
        <v>43709</v>
      </c>
      <c r="F1074" s="23">
        <v>2</v>
      </c>
      <c r="G1074" s="22" t="s">
        <v>16</v>
      </c>
      <c r="H1074" s="22" t="s">
        <v>16</v>
      </c>
      <c r="I1074" s="22" t="s">
        <v>16</v>
      </c>
      <c r="J1074" s="18">
        <f t="shared" si="478"/>
        <v>44805</v>
      </c>
      <c r="K1074" s="18">
        <f t="shared" si="479"/>
        <v>45170</v>
      </c>
      <c r="L1074" s="17">
        <f t="shared" si="480"/>
        <v>45536</v>
      </c>
      <c r="M1074" s="21" t="s">
        <v>229</v>
      </c>
    </row>
    <row r="1075" spans="1:13" x14ac:dyDescent="0.25">
      <c r="A1075" s="13" t="s">
        <v>1234</v>
      </c>
      <c r="B1075" s="13">
        <v>2637483</v>
      </c>
      <c r="C1075" s="13" t="s">
        <v>3243</v>
      </c>
      <c r="D1075" s="13" t="s">
        <v>3244</v>
      </c>
      <c r="E1075" s="29">
        <v>43709</v>
      </c>
      <c r="F1075" s="23">
        <v>2</v>
      </c>
      <c r="G1075" s="16" t="s">
        <v>16</v>
      </c>
      <c r="H1075" s="16" t="s">
        <v>16</v>
      </c>
      <c r="I1075" s="20" t="s">
        <v>23</v>
      </c>
      <c r="J1075" s="18">
        <f t="shared" si="478"/>
        <v>44805</v>
      </c>
      <c r="K1075" s="18">
        <f>EDATE($E1075,48)</f>
        <v>45170</v>
      </c>
      <c r="L1075" s="18">
        <f>EDATE($E1075,60)</f>
        <v>45536</v>
      </c>
      <c r="M1075" s="32" t="s">
        <v>233</v>
      </c>
    </row>
    <row r="1076" spans="1:13" x14ac:dyDescent="0.25">
      <c r="A1076" s="13" t="s">
        <v>1235</v>
      </c>
      <c r="B1076" s="13">
        <v>3638624</v>
      </c>
      <c r="C1076" s="13" t="s">
        <v>3245</v>
      </c>
      <c r="D1076" s="13" t="s">
        <v>3246</v>
      </c>
      <c r="E1076" s="29">
        <v>43709</v>
      </c>
      <c r="F1076" s="23">
        <v>2</v>
      </c>
      <c r="G1076" s="22" t="s">
        <v>16</v>
      </c>
      <c r="H1076" s="22" t="s">
        <v>16</v>
      </c>
      <c r="I1076" s="22" t="s">
        <v>16</v>
      </c>
      <c r="J1076" s="18">
        <f t="shared" si="478"/>
        <v>44805</v>
      </c>
      <c r="K1076" s="18">
        <f t="shared" ref="K1076" si="481">EDATE($E1076,48)</f>
        <v>45170</v>
      </c>
      <c r="L1076" s="17">
        <f t="shared" ref="L1076" si="482">EDATE($E1076,60)</f>
        <v>45536</v>
      </c>
      <c r="M1076" s="21" t="s">
        <v>229</v>
      </c>
    </row>
    <row r="1077" spans="1:13" x14ac:dyDescent="0.25">
      <c r="A1077" s="13" t="s">
        <v>1236</v>
      </c>
      <c r="B1077" s="13">
        <v>2101744</v>
      </c>
      <c r="C1077" s="13" t="s">
        <v>3247</v>
      </c>
      <c r="D1077" s="13" t="s">
        <v>3248</v>
      </c>
      <c r="E1077" s="29">
        <v>43709</v>
      </c>
      <c r="F1077" s="23">
        <v>2</v>
      </c>
      <c r="G1077" s="16" t="s">
        <v>16</v>
      </c>
      <c r="H1077" s="16" t="s">
        <v>16</v>
      </c>
      <c r="I1077" s="20" t="s">
        <v>23</v>
      </c>
      <c r="J1077" s="18">
        <f t="shared" si="478"/>
        <v>44805</v>
      </c>
      <c r="K1077" s="18">
        <f>EDATE($E1077,48)</f>
        <v>45170</v>
      </c>
      <c r="L1077" s="18">
        <f>EDATE($E1077,60)</f>
        <v>45536</v>
      </c>
      <c r="M1077" s="32" t="s">
        <v>233</v>
      </c>
    </row>
    <row r="1078" spans="1:13" x14ac:dyDescent="0.25">
      <c r="A1078" s="13" t="s">
        <v>1237</v>
      </c>
      <c r="B1078" s="13">
        <v>1850303</v>
      </c>
      <c r="C1078" s="13" t="s">
        <v>3249</v>
      </c>
      <c r="D1078" s="13" t="s">
        <v>3250</v>
      </c>
      <c r="E1078" s="29">
        <v>43709</v>
      </c>
      <c r="F1078" s="23">
        <v>2</v>
      </c>
      <c r="G1078" s="22" t="s">
        <v>16</v>
      </c>
      <c r="H1078" s="22" t="s">
        <v>16</v>
      </c>
      <c r="I1078" s="22" t="s">
        <v>16</v>
      </c>
      <c r="J1078" s="18">
        <f t="shared" si="478"/>
        <v>44805</v>
      </c>
      <c r="K1078" s="18">
        <f t="shared" ref="K1078" si="483">EDATE($E1078,48)</f>
        <v>45170</v>
      </c>
      <c r="L1078" s="17">
        <f t="shared" ref="L1078" si="484">EDATE($E1078,60)</f>
        <v>45536</v>
      </c>
      <c r="M1078" s="21" t="s">
        <v>229</v>
      </c>
    </row>
    <row r="1079" spans="1:13" x14ac:dyDescent="0.25">
      <c r="A1079" s="13" t="s">
        <v>1238</v>
      </c>
      <c r="B1079" s="13">
        <v>3394668</v>
      </c>
      <c r="C1079" s="13" t="s">
        <v>3251</v>
      </c>
      <c r="D1079" s="13" t="s">
        <v>3252</v>
      </c>
      <c r="E1079" s="29">
        <v>43709</v>
      </c>
      <c r="F1079" s="23">
        <v>2</v>
      </c>
      <c r="G1079" s="16" t="s">
        <v>16</v>
      </c>
      <c r="H1079" s="16" t="s">
        <v>16</v>
      </c>
      <c r="I1079" s="20" t="s">
        <v>23</v>
      </c>
      <c r="J1079" s="18">
        <f t="shared" si="478"/>
        <v>44805</v>
      </c>
      <c r="K1079" s="18">
        <f>EDATE($E1079,48)</f>
        <v>45170</v>
      </c>
      <c r="L1079" s="18">
        <f>EDATE($E1079,60)</f>
        <v>45536</v>
      </c>
      <c r="M1079" s="32" t="s">
        <v>233</v>
      </c>
    </row>
    <row r="1080" spans="1:13" x14ac:dyDescent="0.25">
      <c r="A1080" s="13" t="s">
        <v>1239</v>
      </c>
      <c r="B1080" s="13">
        <v>2451153</v>
      </c>
      <c r="C1080" s="13" t="s">
        <v>3253</v>
      </c>
      <c r="D1080" s="13" t="s">
        <v>3254</v>
      </c>
      <c r="E1080" s="29">
        <v>43709</v>
      </c>
      <c r="F1080" s="23">
        <v>2</v>
      </c>
      <c r="G1080" s="22" t="s">
        <v>16</v>
      </c>
      <c r="H1080" s="22" t="s">
        <v>16</v>
      </c>
      <c r="I1080" s="22" t="s">
        <v>16</v>
      </c>
      <c r="J1080" s="18">
        <f t="shared" si="478"/>
        <v>44805</v>
      </c>
      <c r="K1080" s="18">
        <f t="shared" ref="K1080" si="485">EDATE($E1080,48)</f>
        <v>45170</v>
      </c>
      <c r="L1080" s="17">
        <f t="shared" ref="L1080" si="486">EDATE($E1080,60)</f>
        <v>45536</v>
      </c>
      <c r="M1080" s="21" t="s">
        <v>229</v>
      </c>
    </row>
    <row r="1081" spans="1:13" x14ac:dyDescent="0.25">
      <c r="A1081" s="13" t="s">
        <v>1240</v>
      </c>
      <c r="B1081" s="13">
        <v>2942191</v>
      </c>
      <c r="C1081" s="13" t="s">
        <v>3255</v>
      </c>
      <c r="D1081" s="13" t="s">
        <v>3256</v>
      </c>
      <c r="E1081" s="29">
        <v>43709</v>
      </c>
      <c r="F1081" s="23">
        <v>2</v>
      </c>
      <c r="G1081" s="16" t="s">
        <v>16</v>
      </c>
      <c r="H1081" s="16" t="s">
        <v>16</v>
      </c>
      <c r="I1081" s="20" t="s">
        <v>23</v>
      </c>
      <c r="J1081" s="18">
        <f t="shared" si="478"/>
        <v>44805</v>
      </c>
      <c r="K1081" s="18">
        <f t="shared" ref="K1081:K1083" si="487">EDATE($E1081,48)</f>
        <v>45170</v>
      </c>
      <c r="L1081" s="18">
        <f t="shared" ref="L1081:L1083" si="488">EDATE($E1081,60)</f>
        <v>45536</v>
      </c>
      <c r="M1081" s="32" t="s">
        <v>233</v>
      </c>
    </row>
    <row r="1082" spans="1:13" x14ac:dyDescent="0.25">
      <c r="A1082" s="13" t="s">
        <v>1241</v>
      </c>
      <c r="B1082" s="13">
        <v>2389347</v>
      </c>
      <c r="C1082" s="13" t="s">
        <v>3257</v>
      </c>
      <c r="D1082" s="13" t="s">
        <v>2046</v>
      </c>
      <c r="E1082" s="29">
        <v>43709</v>
      </c>
      <c r="F1082" s="23">
        <v>2</v>
      </c>
      <c r="G1082" s="16" t="s">
        <v>16</v>
      </c>
      <c r="H1082" s="16" t="s">
        <v>16</v>
      </c>
      <c r="I1082" s="20" t="s">
        <v>23</v>
      </c>
      <c r="J1082" s="18">
        <f t="shared" si="478"/>
        <v>44805</v>
      </c>
      <c r="K1082" s="18">
        <f t="shared" si="487"/>
        <v>45170</v>
      </c>
      <c r="L1082" s="18">
        <f t="shared" si="488"/>
        <v>45536</v>
      </c>
      <c r="M1082" s="32" t="s">
        <v>233</v>
      </c>
    </row>
    <row r="1083" spans="1:13" x14ac:dyDescent="0.25">
      <c r="A1083" s="13" t="s">
        <v>1242</v>
      </c>
      <c r="B1083" s="13">
        <v>3917278</v>
      </c>
      <c r="C1083" s="13" t="s">
        <v>3258</v>
      </c>
      <c r="D1083" s="13" t="s">
        <v>3259</v>
      </c>
      <c r="E1083" s="29">
        <v>43709</v>
      </c>
      <c r="F1083" s="23">
        <v>2</v>
      </c>
      <c r="G1083" s="22" t="s">
        <v>16</v>
      </c>
      <c r="H1083" s="22" t="s">
        <v>16</v>
      </c>
      <c r="I1083" s="22" t="s">
        <v>16</v>
      </c>
      <c r="J1083" s="18">
        <f t="shared" si="478"/>
        <v>44805</v>
      </c>
      <c r="K1083" s="18">
        <f t="shared" si="487"/>
        <v>45170</v>
      </c>
      <c r="L1083" s="17">
        <f t="shared" si="488"/>
        <v>45536</v>
      </c>
      <c r="M1083" s="21" t="s">
        <v>229</v>
      </c>
    </row>
    <row r="1084" spans="1:13" x14ac:dyDescent="0.25">
      <c r="A1084" s="13" t="s">
        <v>1243</v>
      </c>
      <c r="B1084" s="13">
        <v>2032100</v>
      </c>
      <c r="C1084" s="13" t="s">
        <v>3260</v>
      </c>
      <c r="D1084" s="13" t="s">
        <v>3261</v>
      </c>
      <c r="E1084" s="29">
        <v>43709</v>
      </c>
      <c r="F1084" s="23">
        <v>2</v>
      </c>
      <c r="G1084" s="16" t="s">
        <v>16</v>
      </c>
      <c r="H1084" s="16" t="s">
        <v>16</v>
      </c>
      <c r="I1084" s="20" t="s">
        <v>23</v>
      </c>
      <c r="J1084" s="18">
        <f t="shared" si="478"/>
        <v>44805</v>
      </c>
      <c r="K1084" s="18">
        <f>EDATE($E1084,48)</f>
        <v>45170</v>
      </c>
      <c r="L1084" s="18">
        <f>EDATE($E1084,60)</f>
        <v>45536</v>
      </c>
      <c r="M1084" s="32" t="s">
        <v>233</v>
      </c>
    </row>
    <row r="1085" spans="1:13" x14ac:dyDescent="0.25">
      <c r="A1085" s="13" t="s">
        <v>1244</v>
      </c>
      <c r="B1085" s="13">
        <v>1565529</v>
      </c>
      <c r="C1085" s="13" t="s">
        <v>3262</v>
      </c>
      <c r="D1085" s="13" t="s">
        <v>3263</v>
      </c>
      <c r="E1085" s="29">
        <v>43709</v>
      </c>
      <c r="F1085" s="23">
        <v>2</v>
      </c>
      <c r="G1085" s="22" t="s">
        <v>16</v>
      </c>
      <c r="H1085" s="22" t="s">
        <v>16</v>
      </c>
      <c r="I1085" s="22" t="s">
        <v>16</v>
      </c>
      <c r="J1085" s="18">
        <f t="shared" si="478"/>
        <v>44805</v>
      </c>
      <c r="K1085" s="18">
        <f t="shared" ref="K1085" si="489">EDATE($E1085,48)</f>
        <v>45170</v>
      </c>
      <c r="L1085" s="17">
        <f t="shared" ref="L1085" si="490">EDATE($E1085,60)</f>
        <v>45536</v>
      </c>
      <c r="M1085" s="21" t="s">
        <v>229</v>
      </c>
    </row>
    <row r="1086" spans="1:13" x14ac:dyDescent="0.25">
      <c r="A1086" s="13" t="s">
        <v>1245</v>
      </c>
      <c r="B1086" s="13">
        <v>1371408</v>
      </c>
      <c r="C1086" s="13" t="s">
        <v>3264</v>
      </c>
      <c r="D1086" s="13" t="s">
        <v>3265</v>
      </c>
      <c r="E1086" s="29">
        <v>43709</v>
      </c>
      <c r="F1086" s="23">
        <v>2</v>
      </c>
      <c r="G1086" s="16" t="s">
        <v>16</v>
      </c>
      <c r="H1086" s="16" t="s">
        <v>16</v>
      </c>
      <c r="I1086" s="20" t="s">
        <v>23</v>
      </c>
      <c r="J1086" s="18">
        <f t="shared" si="478"/>
        <v>44805</v>
      </c>
      <c r="K1086" s="18">
        <f t="shared" ref="K1086:K1090" si="491">EDATE($E1086,48)</f>
        <v>45170</v>
      </c>
      <c r="L1086" s="18">
        <f t="shared" ref="L1086:L1090" si="492">EDATE($E1086,60)</f>
        <v>45536</v>
      </c>
      <c r="M1086" s="32" t="s">
        <v>233</v>
      </c>
    </row>
    <row r="1087" spans="1:13" x14ac:dyDescent="0.25">
      <c r="A1087" s="13" t="s">
        <v>1246</v>
      </c>
      <c r="B1087" s="13">
        <v>1575968</v>
      </c>
      <c r="C1087" s="13" t="s">
        <v>3210</v>
      </c>
      <c r="D1087" s="13" t="s">
        <v>3266</v>
      </c>
      <c r="E1087" s="29">
        <v>43709</v>
      </c>
      <c r="F1087" s="23">
        <v>2</v>
      </c>
      <c r="G1087" s="16" t="s">
        <v>16</v>
      </c>
      <c r="H1087" s="16" t="s">
        <v>16</v>
      </c>
      <c r="I1087" s="20" t="s">
        <v>23</v>
      </c>
      <c r="J1087" s="18">
        <f t="shared" si="478"/>
        <v>44805</v>
      </c>
      <c r="K1087" s="18">
        <f t="shared" si="491"/>
        <v>45170</v>
      </c>
      <c r="L1087" s="18">
        <f t="shared" si="492"/>
        <v>45536</v>
      </c>
      <c r="M1087" s="32" t="s">
        <v>233</v>
      </c>
    </row>
    <row r="1088" spans="1:13" x14ac:dyDescent="0.25">
      <c r="A1088" s="13" t="s">
        <v>1247</v>
      </c>
      <c r="B1088" s="13">
        <v>1445780</v>
      </c>
      <c r="C1088" s="13" t="s">
        <v>3267</v>
      </c>
      <c r="D1088" s="13" t="s">
        <v>3268</v>
      </c>
      <c r="E1088" s="29">
        <v>43709</v>
      </c>
      <c r="F1088" s="23">
        <v>2</v>
      </c>
      <c r="G1088" s="22" t="s">
        <v>16</v>
      </c>
      <c r="H1088" s="22" t="s">
        <v>16</v>
      </c>
      <c r="I1088" s="22" t="s">
        <v>16</v>
      </c>
      <c r="J1088" s="18">
        <f t="shared" si="478"/>
        <v>44805</v>
      </c>
      <c r="K1088" s="18">
        <f t="shared" si="491"/>
        <v>45170</v>
      </c>
      <c r="L1088" s="17">
        <f t="shared" si="492"/>
        <v>45536</v>
      </c>
      <c r="M1088" s="21" t="s">
        <v>229</v>
      </c>
    </row>
    <row r="1089" spans="1:13" x14ac:dyDescent="0.25">
      <c r="A1089" s="13" t="s">
        <v>1248</v>
      </c>
      <c r="B1089" s="13">
        <v>3638799</v>
      </c>
      <c r="C1089" s="13" t="s">
        <v>3269</v>
      </c>
      <c r="D1089" s="13" t="s">
        <v>3270</v>
      </c>
      <c r="E1089" s="29">
        <v>43709</v>
      </c>
      <c r="F1089" s="23">
        <v>2</v>
      </c>
      <c r="G1089" s="22" t="s">
        <v>16</v>
      </c>
      <c r="H1089" s="22" t="s">
        <v>16</v>
      </c>
      <c r="I1089" s="22" t="s">
        <v>16</v>
      </c>
      <c r="J1089" s="18">
        <f t="shared" si="478"/>
        <v>44805</v>
      </c>
      <c r="K1089" s="18">
        <f t="shared" si="491"/>
        <v>45170</v>
      </c>
      <c r="L1089" s="17">
        <f t="shared" si="492"/>
        <v>45536</v>
      </c>
      <c r="M1089" s="21" t="s">
        <v>229</v>
      </c>
    </row>
    <row r="1090" spans="1:13" x14ac:dyDescent="0.25">
      <c r="A1090" s="13" t="s">
        <v>1249</v>
      </c>
      <c r="B1090" s="13">
        <v>1066838</v>
      </c>
      <c r="C1090" s="13" t="s">
        <v>3271</v>
      </c>
      <c r="D1090" s="13" t="s">
        <v>3272</v>
      </c>
      <c r="E1090" s="29">
        <v>43709</v>
      </c>
      <c r="F1090" s="23">
        <v>2</v>
      </c>
      <c r="G1090" s="22" t="s">
        <v>16</v>
      </c>
      <c r="H1090" s="22" t="s">
        <v>16</v>
      </c>
      <c r="I1090" s="22" t="s">
        <v>16</v>
      </c>
      <c r="J1090" s="18">
        <f t="shared" si="478"/>
        <v>44805</v>
      </c>
      <c r="K1090" s="18">
        <f t="shared" si="491"/>
        <v>45170</v>
      </c>
      <c r="L1090" s="17">
        <f t="shared" si="492"/>
        <v>45536</v>
      </c>
      <c r="M1090" s="21" t="s">
        <v>229</v>
      </c>
    </row>
    <row r="1091" spans="1:13" x14ac:dyDescent="0.25">
      <c r="A1091" s="13" t="s">
        <v>1250</v>
      </c>
      <c r="B1091" s="13">
        <v>2878151</v>
      </c>
      <c r="C1091" s="13" t="s">
        <v>3273</v>
      </c>
      <c r="D1091" s="13" t="s">
        <v>3274</v>
      </c>
      <c r="E1091" s="29">
        <v>43709</v>
      </c>
      <c r="F1091" s="23">
        <v>2</v>
      </c>
      <c r="G1091" s="16" t="s">
        <v>16</v>
      </c>
      <c r="H1091" s="16" t="s">
        <v>16</v>
      </c>
      <c r="I1091" s="20" t="s">
        <v>23</v>
      </c>
      <c r="J1091" s="18">
        <f t="shared" si="478"/>
        <v>44805</v>
      </c>
      <c r="K1091" s="18">
        <f>EDATE($E1091,48)</f>
        <v>45170</v>
      </c>
      <c r="L1091" s="18">
        <f>EDATE($E1091,60)</f>
        <v>45536</v>
      </c>
      <c r="M1091" s="32" t="s">
        <v>233</v>
      </c>
    </row>
    <row r="1092" spans="1:13" x14ac:dyDescent="0.25">
      <c r="A1092" s="13" t="s">
        <v>1251</v>
      </c>
      <c r="B1092" s="13">
        <v>2361611</v>
      </c>
      <c r="C1092" s="13" t="s">
        <v>3275</v>
      </c>
      <c r="D1092" s="13" t="s">
        <v>3276</v>
      </c>
      <c r="E1092" s="29">
        <v>43709</v>
      </c>
      <c r="F1092" s="23">
        <v>2</v>
      </c>
      <c r="G1092" s="22" t="s">
        <v>16</v>
      </c>
      <c r="H1092" s="22" t="s">
        <v>16</v>
      </c>
      <c r="I1092" s="22" t="s">
        <v>16</v>
      </c>
      <c r="J1092" s="18">
        <f t="shared" si="478"/>
        <v>44805</v>
      </c>
      <c r="K1092" s="18">
        <f t="shared" ref="K1092:K1093" si="493">EDATE($E1092,48)</f>
        <v>45170</v>
      </c>
      <c r="L1092" s="17">
        <f t="shared" ref="L1092:L1093" si="494">EDATE($E1092,60)</f>
        <v>45536</v>
      </c>
      <c r="M1092" s="21" t="s">
        <v>229</v>
      </c>
    </row>
    <row r="1093" spans="1:13" x14ac:dyDescent="0.25">
      <c r="A1093" s="13" t="s">
        <v>1252</v>
      </c>
      <c r="B1093" s="13">
        <v>4168457</v>
      </c>
      <c r="C1093" s="13" t="s">
        <v>3277</v>
      </c>
      <c r="D1093" s="13" t="s">
        <v>3278</v>
      </c>
      <c r="E1093" s="29">
        <v>43709</v>
      </c>
      <c r="F1093" s="23">
        <v>2</v>
      </c>
      <c r="G1093" s="22" t="s">
        <v>16</v>
      </c>
      <c r="H1093" s="22" t="s">
        <v>16</v>
      </c>
      <c r="I1093" s="22" t="s">
        <v>16</v>
      </c>
      <c r="J1093" s="18">
        <f t="shared" si="478"/>
        <v>44805</v>
      </c>
      <c r="K1093" s="18">
        <f t="shared" si="493"/>
        <v>45170</v>
      </c>
      <c r="L1093" s="17">
        <f t="shared" si="494"/>
        <v>45536</v>
      </c>
      <c r="M1093" s="21" t="s">
        <v>229</v>
      </c>
    </row>
    <row r="1094" spans="1:13" x14ac:dyDescent="0.25">
      <c r="A1094" s="13" t="s">
        <v>1253</v>
      </c>
      <c r="B1094" s="13">
        <v>3255298</v>
      </c>
      <c r="C1094" s="13" t="s">
        <v>3279</v>
      </c>
      <c r="D1094" s="13" t="s">
        <v>3280</v>
      </c>
      <c r="E1094" s="29">
        <v>43709</v>
      </c>
      <c r="F1094" s="23">
        <v>2</v>
      </c>
      <c r="G1094" s="16" t="s">
        <v>16</v>
      </c>
      <c r="H1094" s="16" t="s">
        <v>16</v>
      </c>
      <c r="I1094" s="20" t="s">
        <v>23</v>
      </c>
      <c r="J1094" s="18">
        <f t="shared" si="478"/>
        <v>44805</v>
      </c>
      <c r="K1094" s="18">
        <f t="shared" ref="K1094:K1096" si="495">EDATE($E1094,48)</f>
        <v>45170</v>
      </c>
      <c r="L1094" s="18">
        <f t="shared" ref="L1094:L1096" si="496">EDATE($E1094,60)</f>
        <v>45536</v>
      </c>
      <c r="M1094" s="32" t="s">
        <v>233</v>
      </c>
    </row>
    <row r="1095" spans="1:13" x14ac:dyDescent="0.25">
      <c r="A1095" s="13" t="s">
        <v>1254</v>
      </c>
      <c r="B1095" s="13">
        <v>3979378</v>
      </c>
      <c r="C1095" s="13" t="s">
        <v>3281</v>
      </c>
      <c r="D1095" s="13" t="s">
        <v>3282</v>
      </c>
      <c r="E1095" s="29">
        <v>43709</v>
      </c>
      <c r="F1095" s="23">
        <v>2</v>
      </c>
      <c r="G1095" s="16" t="s">
        <v>16</v>
      </c>
      <c r="H1095" s="16" t="s">
        <v>16</v>
      </c>
      <c r="I1095" s="20" t="s">
        <v>23</v>
      </c>
      <c r="J1095" s="18">
        <f t="shared" si="478"/>
        <v>44805</v>
      </c>
      <c r="K1095" s="18">
        <f t="shared" si="495"/>
        <v>45170</v>
      </c>
      <c r="L1095" s="18">
        <f t="shared" si="496"/>
        <v>45536</v>
      </c>
      <c r="M1095" s="32" t="s">
        <v>233</v>
      </c>
    </row>
    <row r="1096" spans="1:13" x14ac:dyDescent="0.25">
      <c r="A1096" s="13" t="s">
        <v>1255</v>
      </c>
      <c r="B1096" s="13">
        <v>1950146</v>
      </c>
      <c r="C1096" s="13" t="s">
        <v>3283</v>
      </c>
      <c r="D1096" s="13" t="s">
        <v>3284</v>
      </c>
      <c r="E1096" s="29">
        <v>43709</v>
      </c>
      <c r="F1096" s="23">
        <v>2</v>
      </c>
      <c r="G1096" s="22" t="s">
        <v>16</v>
      </c>
      <c r="H1096" s="22" t="s">
        <v>16</v>
      </c>
      <c r="I1096" s="22" t="s">
        <v>16</v>
      </c>
      <c r="J1096" s="18">
        <f t="shared" si="478"/>
        <v>44805</v>
      </c>
      <c r="K1096" s="18">
        <f t="shared" si="495"/>
        <v>45170</v>
      </c>
      <c r="L1096" s="17">
        <f t="shared" si="496"/>
        <v>45536</v>
      </c>
      <c r="M1096" s="21" t="s">
        <v>229</v>
      </c>
    </row>
    <row r="1097" spans="1:13" x14ac:dyDescent="0.25">
      <c r="A1097" s="13" t="s">
        <v>1256</v>
      </c>
      <c r="B1097" s="13">
        <v>3697604</v>
      </c>
      <c r="C1097" s="13" t="s">
        <v>3285</v>
      </c>
      <c r="D1097" s="13" t="s">
        <v>3286</v>
      </c>
      <c r="E1097" s="29">
        <v>43709</v>
      </c>
      <c r="F1097" s="23">
        <v>2</v>
      </c>
      <c r="G1097" s="16" t="s">
        <v>16</v>
      </c>
      <c r="H1097" s="16" t="s">
        <v>16</v>
      </c>
      <c r="I1097" s="20" t="s">
        <v>23</v>
      </c>
      <c r="J1097" s="18">
        <f t="shared" si="478"/>
        <v>44805</v>
      </c>
      <c r="K1097" s="18">
        <f t="shared" ref="K1097:K1100" si="497">EDATE($E1097,48)</f>
        <v>45170</v>
      </c>
      <c r="L1097" s="18">
        <f t="shared" ref="L1097:L1100" si="498">EDATE($E1097,60)</f>
        <v>45536</v>
      </c>
      <c r="M1097" s="32" t="s">
        <v>233</v>
      </c>
    </row>
    <row r="1098" spans="1:13" x14ac:dyDescent="0.25">
      <c r="A1098" s="13" t="s">
        <v>1257</v>
      </c>
      <c r="B1098" s="13">
        <v>2033187</v>
      </c>
      <c r="C1098" s="13" t="s">
        <v>3287</v>
      </c>
      <c r="D1098" s="13" t="s">
        <v>3288</v>
      </c>
      <c r="E1098" s="29">
        <v>43709</v>
      </c>
      <c r="F1098" s="23">
        <v>2</v>
      </c>
      <c r="G1098" s="16" t="s">
        <v>16</v>
      </c>
      <c r="H1098" s="16" t="s">
        <v>16</v>
      </c>
      <c r="I1098" s="20" t="s">
        <v>23</v>
      </c>
      <c r="J1098" s="18">
        <f t="shared" si="478"/>
        <v>44805</v>
      </c>
      <c r="K1098" s="18">
        <f t="shared" si="497"/>
        <v>45170</v>
      </c>
      <c r="L1098" s="18">
        <f t="shared" si="498"/>
        <v>45536</v>
      </c>
      <c r="M1098" s="32" t="s">
        <v>233</v>
      </c>
    </row>
    <row r="1099" spans="1:13" x14ac:dyDescent="0.25">
      <c r="A1099" s="13" t="s">
        <v>1258</v>
      </c>
      <c r="B1099" s="13">
        <v>549959</v>
      </c>
      <c r="C1099" s="13" t="s">
        <v>3289</v>
      </c>
      <c r="D1099" s="13" t="s">
        <v>3290</v>
      </c>
      <c r="E1099" s="29">
        <v>43709</v>
      </c>
      <c r="F1099" s="23">
        <v>2</v>
      </c>
      <c r="G1099" s="22" t="s">
        <v>16</v>
      </c>
      <c r="H1099" s="22" t="s">
        <v>16</v>
      </c>
      <c r="I1099" s="22" t="s">
        <v>16</v>
      </c>
      <c r="J1099" s="18">
        <f t="shared" si="478"/>
        <v>44805</v>
      </c>
      <c r="K1099" s="18">
        <f t="shared" si="497"/>
        <v>45170</v>
      </c>
      <c r="L1099" s="17">
        <f t="shared" si="498"/>
        <v>45536</v>
      </c>
      <c r="M1099" s="21" t="s">
        <v>229</v>
      </c>
    </row>
    <row r="1100" spans="1:13" x14ac:dyDescent="0.25">
      <c r="A1100" s="13" t="s">
        <v>1259</v>
      </c>
      <c r="B1100" s="13">
        <v>1657798</v>
      </c>
      <c r="C1100" s="13" t="s">
        <v>3291</v>
      </c>
      <c r="D1100" s="13" t="s">
        <v>3292</v>
      </c>
      <c r="E1100" s="29">
        <v>43709</v>
      </c>
      <c r="F1100" s="23">
        <v>2</v>
      </c>
      <c r="G1100" s="22" t="s">
        <v>16</v>
      </c>
      <c r="H1100" s="22" t="s">
        <v>16</v>
      </c>
      <c r="I1100" s="22" t="s">
        <v>16</v>
      </c>
      <c r="J1100" s="18">
        <f t="shared" si="478"/>
        <v>44805</v>
      </c>
      <c r="K1100" s="18">
        <f t="shared" si="497"/>
        <v>45170</v>
      </c>
      <c r="L1100" s="17">
        <f t="shared" si="498"/>
        <v>45536</v>
      </c>
      <c r="M1100" s="21" t="s">
        <v>229</v>
      </c>
    </row>
    <row r="1101" spans="1:13" x14ac:dyDescent="0.25">
      <c r="A1101" s="13" t="s">
        <v>1260</v>
      </c>
      <c r="B1101" s="13">
        <v>2078219</v>
      </c>
      <c r="C1101" s="13" t="s">
        <v>3293</v>
      </c>
      <c r="D1101" s="13" t="s">
        <v>3294</v>
      </c>
      <c r="E1101" s="29">
        <v>43709</v>
      </c>
      <c r="F1101" s="23">
        <v>2</v>
      </c>
      <c r="G1101" s="16" t="s">
        <v>16</v>
      </c>
      <c r="H1101" s="16" t="s">
        <v>16</v>
      </c>
      <c r="I1101" s="20" t="s">
        <v>23</v>
      </c>
      <c r="J1101" s="18">
        <f t="shared" si="478"/>
        <v>44805</v>
      </c>
      <c r="K1101" s="18">
        <f>EDATE($E1101,48)</f>
        <v>45170</v>
      </c>
      <c r="L1101" s="18">
        <f>EDATE($E1101,60)</f>
        <v>45536</v>
      </c>
      <c r="M1101" s="32" t="s">
        <v>233</v>
      </c>
    </row>
    <row r="1102" spans="1:13" x14ac:dyDescent="0.25">
      <c r="A1102" s="13" t="s">
        <v>1261</v>
      </c>
      <c r="B1102" s="13">
        <v>3703738</v>
      </c>
      <c r="C1102" s="13" t="s">
        <v>3295</v>
      </c>
      <c r="D1102" s="13" t="s">
        <v>3296</v>
      </c>
      <c r="E1102" s="29">
        <v>43709</v>
      </c>
      <c r="F1102" s="23">
        <v>2</v>
      </c>
      <c r="G1102" s="22" t="s">
        <v>16</v>
      </c>
      <c r="H1102" s="22" t="s">
        <v>16</v>
      </c>
      <c r="I1102" s="22" t="s">
        <v>16</v>
      </c>
      <c r="J1102" s="18">
        <f t="shared" si="478"/>
        <v>44805</v>
      </c>
      <c r="K1102" s="18">
        <f t="shared" ref="K1102" si="499">EDATE($E1102,48)</f>
        <v>45170</v>
      </c>
      <c r="L1102" s="17">
        <f t="shared" ref="L1102" si="500">EDATE($E1102,60)</f>
        <v>45536</v>
      </c>
      <c r="M1102" s="21" t="s">
        <v>229</v>
      </c>
    </row>
    <row r="1103" spans="1:13" x14ac:dyDescent="0.25">
      <c r="A1103" s="13" t="s">
        <v>1262</v>
      </c>
      <c r="B1103" s="13">
        <v>1864204</v>
      </c>
      <c r="C1103" s="13" t="s">
        <v>3297</v>
      </c>
      <c r="D1103" s="13" t="s">
        <v>3298</v>
      </c>
      <c r="E1103" s="29">
        <v>43709</v>
      </c>
      <c r="F1103" s="23">
        <v>2</v>
      </c>
      <c r="G1103" s="16" t="s">
        <v>16</v>
      </c>
      <c r="H1103" s="16" t="s">
        <v>16</v>
      </c>
      <c r="I1103" s="20" t="s">
        <v>23</v>
      </c>
      <c r="J1103" s="18">
        <f t="shared" si="478"/>
        <v>44805</v>
      </c>
      <c r="K1103" s="18">
        <f>EDATE($E1103,48)</f>
        <v>45170</v>
      </c>
      <c r="L1103" s="18">
        <f>EDATE($E1103,60)</f>
        <v>45536</v>
      </c>
      <c r="M1103" s="32" t="s">
        <v>233</v>
      </c>
    </row>
    <row r="1104" spans="1:13" x14ac:dyDescent="0.25">
      <c r="A1104" s="13" t="s">
        <v>1263</v>
      </c>
      <c r="B1104" s="13">
        <v>3279153</v>
      </c>
      <c r="C1104" s="13" t="s">
        <v>3299</v>
      </c>
      <c r="D1104" s="13" t="s">
        <v>3300</v>
      </c>
      <c r="E1104" s="29">
        <v>44352</v>
      </c>
      <c r="F1104" s="23">
        <v>1</v>
      </c>
      <c r="G1104" s="16" t="s">
        <v>16</v>
      </c>
      <c r="H1104" s="16" t="s">
        <v>16</v>
      </c>
      <c r="I1104" s="17">
        <f t="shared" ref="I1104:I1105" si="501">EDATE($E1104,24)</f>
        <v>45082</v>
      </c>
      <c r="J1104" s="17">
        <f t="shared" ref="J1104:J1107" si="502">EDATE($E1104,36)</f>
        <v>45448</v>
      </c>
      <c r="K1104" s="18">
        <f t="shared" ref="K1104:K1107" si="503">EDATE($E1104,48)</f>
        <v>45813</v>
      </c>
      <c r="L1104" s="17">
        <f t="shared" ref="L1104:L1107" si="504">EDATE($E1104,60)</f>
        <v>46178</v>
      </c>
      <c r="M1104" s="21" t="s">
        <v>229</v>
      </c>
    </row>
    <row r="1105" spans="1:13" x14ac:dyDescent="0.25">
      <c r="A1105" s="13" t="s">
        <v>1264</v>
      </c>
      <c r="B1105" s="13">
        <v>3559879</v>
      </c>
      <c r="C1105" s="13" t="s">
        <v>3301</v>
      </c>
      <c r="D1105" s="13" t="s">
        <v>3302</v>
      </c>
      <c r="E1105" s="29">
        <v>44013</v>
      </c>
      <c r="F1105" s="23">
        <v>1</v>
      </c>
      <c r="G1105" s="16" t="s">
        <v>16</v>
      </c>
      <c r="H1105" s="16" t="s">
        <v>16</v>
      </c>
      <c r="I1105" s="17">
        <f t="shared" si="501"/>
        <v>44743</v>
      </c>
      <c r="J1105" s="17">
        <f t="shared" si="502"/>
        <v>45108</v>
      </c>
      <c r="K1105" s="18">
        <f t="shared" si="503"/>
        <v>45474</v>
      </c>
      <c r="L1105" s="17">
        <f t="shared" si="504"/>
        <v>45839</v>
      </c>
      <c r="M1105" s="21" t="s">
        <v>229</v>
      </c>
    </row>
    <row r="1106" spans="1:13" x14ac:dyDescent="0.25">
      <c r="A1106" s="13" t="s">
        <v>1265</v>
      </c>
      <c r="B1106" s="13">
        <v>3997676</v>
      </c>
      <c r="C1106" s="13" t="s">
        <v>3303</v>
      </c>
      <c r="D1106" s="13" t="s">
        <v>3304</v>
      </c>
      <c r="E1106" s="29">
        <v>43815</v>
      </c>
      <c r="F1106" s="23">
        <v>2</v>
      </c>
      <c r="G1106" s="16" t="s">
        <v>16</v>
      </c>
      <c r="H1106" s="16" t="s">
        <v>16</v>
      </c>
      <c r="I1106" s="20" t="s">
        <v>23</v>
      </c>
      <c r="J1106" s="17">
        <f t="shared" si="502"/>
        <v>44911</v>
      </c>
      <c r="K1106" s="17">
        <f t="shared" si="503"/>
        <v>45276</v>
      </c>
      <c r="L1106" s="17">
        <f t="shared" si="504"/>
        <v>45642</v>
      </c>
      <c r="M1106" s="32" t="s">
        <v>233</v>
      </c>
    </row>
    <row r="1107" spans="1:13" x14ac:dyDescent="0.25">
      <c r="A1107" s="13" t="s">
        <v>1266</v>
      </c>
      <c r="B1107" s="13">
        <v>4651279</v>
      </c>
      <c r="C1107" s="13" t="s">
        <v>3305</v>
      </c>
      <c r="D1107" s="13" t="s">
        <v>3306</v>
      </c>
      <c r="E1107" s="29">
        <v>43983</v>
      </c>
      <c r="F1107" s="23">
        <v>2</v>
      </c>
      <c r="G1107" s="16" t="s">
        <v>16</v>
      </c>
      <c r="H1107" s="16" t="s">
        <v>16</v>
      </c>
      <c r="I1107" s="20" t="s">
        <v>23</v>
      </c>
      <c r="J1107" s="17">
        <f t="shared" si="502"/>
        <v>45078</v>
      </c>
      <c r="K1107" s="17">
        <f t="shared" si="503"/>
        <v>45444</v>
      </c>
      <c r="L1107" s="17">
        <f t="shared" si="504"/>
        <v>45809</v>
      </c>
      <c r="M1107" s="32" t="s">
        <v>233</v>
      </c>
    </row>
    <row r="1108" spans="1:13" x14ac:dyDescent="0.25">
      <c r="A1108" s="13" t="s">
        <v>1267</v>
      </c>
      <c r="B1108" s="13">
        <v>4969652</v>
      </c>
      <c r="C1108" s="13" t="s">
        <v>3307</v>
      </c>
      <c r="D1108" s="13" t="s">
        <v>3308</v>
      </c>
      <c r="E1108" s="29">
        <v>43815</v>
      </c>
      <c r="F1108" s="23">
        <v>2</v>
      </c>
      <c r="G1108" s="16" t="s">
        <v>16</v>
      </c>
      <c r="H1108" s="19" t="s">
        <v>23</v>
      </c>
      <c r="I1108" s="19" t="s">
        <v>23</v>
      </c>
      <c r="J1108" s="17">
        <f>EDATE($E1108,36)</f>
        <v>44911</v>
      </c>
      <c r="K1108" s="17">
        <f>EDATE($E1108,48)</f>
        <v>45276</v>
      </c>
      <c r="L1108" s="17">
        <f>EDATE($E1108,60)</f>
        <v>45642</v>
      </c>
      <c r="M1108" s="32" t="s">
        <v>138</v>
      </c>
    </row>
    <row r="1109" spans="1:13" x14ac:dyDescent="0.25">
      <c r="A1109" s="13" t="s">
        <v>1268</v>
      </c>
      <c r="B1109" s="13">
        <v>4305871</v>
      </c>
      <c r="C1109" s="13" t="s">
        <v>3309</v>
      </c>
      <c r="D1109" s="13" t="s">
        <v>3310</v>
      </c>
      <c r="E1109" s="29">
        <v>43815</v>
      </c>
      <c r="F1109" s="23">
        <v>2</v>
      </c>
      <c r="G1109" s="16" t="s">
        <v>16</v>
      </c>
      <c r="H1109" s="16" t="s">
        <v>16</v>
      </c>
      <c r="I1109" s="20" t="s">
        <v>23</v>
      </c>
      <c r="J1109" s="17">
        <f>EDATE($E1109,36)</f>
        <v>44911</v>
      </c>
      <c r="K1109" s="17">
        <f>EDATE($E1109,48)</f>
        <v>45276</v>
      </c>
      <c r="L1109" s="17">
        <f>EDATE($E1109,60)</f>
        <v>45642</v>
      </c>
      <c r="M1109" s="32" t="s">
        <v>233</v>
      </c>
    </row>
    <row r="1110" spans="1:13" x14ac:dyDescent="0.25">
      <c r="A1110" s="13" t="s">
        <v>1269</v>
      </c>
      <c r="B1110" s="13">
        <v>4461245</v>
      </c>
      <c r="C1110" s="13" t="s">
        <v>3311</v>
      </c>
      <c r="D1110" s="13" t="s">
        <v>3312</v>
      </c>
      <c r="E1110" s="29">
        <v>43815</v>
      </c>
      <c r="F1110" s="23">
        <v>2</v>
      </c>
      <c r="G1110" s="22" t="s">
        <v>16</v>
      </c>
      <c r="H1110" s="22" t="s">
        <v>16</v>
      </c>
      <c r="I1110" s="22" t="s">
        <v>16</v>
      </c>
      <c r="J1110" s="17">
        <f t="shared" ref="J1110:J1112" si="505">EDATE($E1110,36)</f>
        <v>44911</v>
      </c>
      <c r="K1110" s="17">
        <f t="shared" ref="K1110:K1113" si="506">EDATE($E1110,48)</f>
        <v>45276</v>
      </c>
      <c r="L1110" s="17">
        <f t="shared" ref="L1110:L1113" si="507">EDATE($E1110,60)</f>
        <v>45642</v>
      </c>
      <c r="M1110" s="21" t="s">
        <v>229</v>
      </c>
    </row>
    <row r="1111" spans="1:13" x14ac:dyDescent="0.25">
      <c r="A1111" s="13" t="s">
        <v>1270</v>
      </c>
      <c r="B1111" s="13">
        <v>1128582</v>
      </c>
      <c r="C1111" s="13" t="s">
        <v>3313</v>
      </c>
      <c r="D1111" s="13" t="s">
        <v>3314</v>
      </c>
      <c r="E1111" s="29">
        <v>43986</v>
      </c>
      <c r="F1111" s="23">
        <v>2</v>
      </c>
      <c r="G1111" s="22" t="s">
        <v>16</v>
      </c>
      <c r="H1111" s="22" t="s">
        <v>16</v>
      </c>
      <c r="I1111" s="22" t="s">
        <v>16</v>
      </c>
      <c r="J1111" s="17">
        <f t="shared" si="505"/>
        <v>45081</v>
      </c>
      <c r="K1111" s="17">
        <f t="shared" si="506"/>
        <v>45447</v>
      </c>
      <c r="L1111" s="17">
        <f t="shared" si="507"/>
        <v>45812</v>
      </c>
      <c r="M1111" s="21" t="s">
        <v>229</v>
      </c>
    </row>
    <row r="1112" spans="1:13" x14ac:dyDescent="0.25">
      <c r="A1112" s="13" t="s">
        <v>1271</v>
      </c>
      <c r="B1112" s="13">
        <v>4025938</v>
      </c>
      <c r="C1112" s="13" t="s">
        <v>3315</v>
      </c>
      <c r="D1112" s="13" t="s">
        <v>3316</v>
      </c>
      <c r="E1112" s="29">
        <v>43831</v>
      </c>
      <c r="F1112" s="23">
        <v>2</v>
      </c>
      <c r="G1112" s="22" t="s">
        <v>16</v>
      </c>
      <c r="H1112" s="22" t="s">
        <v>16</v>
      </c>
      <c r="I1112" s="22" t="s">
        <v>16</v>
      </c>
      <c r="J1112" s="17">
        <f t="shared" si="505"/>
        <v>44927</v>
      </c>
      <c r="K1112" s="17">
        <f t="shared" si="506"/>
        <v>45292</v>
      </c>
      <c r="L1112" s="17">
        <f t="shared" si="507"/>
        <v>45658</v>
      </c>
      <c r="M1112" s="21" t="s">
        <v>229</v>
      </c>
    </row>
    <row r="1113" spans="1:13" x14ac:dyDescent="0.25">
      <c r="A1113" s="13" t="s">
        <v>1272</v>
      </c>
      <c r="B1113" s="13">
        <v>2539715</v>
      </c>
      <c r="C1113" s="13" t="s">
        <v>1645</v>
      </c>
      <c r="D1113" s="13" t="s">
        <v>3317</v>
      </c>
      <c r="E1113" s="29">
        <v>44135</v>
      </c>
      <c r="F1113" s="23">
        <v>1</v>
      </c>
      <c r="G1113" s="16" t="s">
        <v>16</v>
      </c>
      <c r="H1113" s="20" t="s">
        <v>23</v>
      </c>
      <c r="I1113" s="17">
        <f>EDATE($E1113,24)</f>
        <v>44865</v>
      </c>
      <c r="J1113" s="17">
        <f>EDATE($E1113,36)</f>
        <v>45230</v>
      </c>
      <c r="K1113" s="18">
        <f t="shared" si="506"/>
        <v>45596</v>
      </c>
      <c r="L1113" s="17">
        <f t="shared" si="507"/>
        <v>45961</v>
      </c>
      <c r="M1113" s="32" t="s">
        <v>46</v>
      </c>
    </row>
    <row r="1114" spans="1:13" x14ac:dyDescent="0.25">
      <c r="A1114" s="13" t="s">
        <v>1273</v>
      </c>
      <c r="B1114" s="13">
        <v>3512692</v>
      </c>
      <c r="C1114" s="13" t="s">
        <v>3318</v>
      </c>
      <c r="D1114" s="13" t="s">
        <v>1765</v>
      </c>
      <c r="E1114" s="29">
        <v>44121</v>
      </c>
      <c r="F1114" s="23">
        <v>1</v>
      </c>
      <c r="G1114" s="16" t="s">
        <v>16</v>
      </c>
      <c r="H1114" s="16" t="s">
        <v>16</v>
      </c>
      <c r="I1114" s="17">
        <f>EDATE($E1114,24)</f>
        <v>44851</v>
      </c>
      <c r="J1114" s="17">
        <f>EDATE($E1114,36)</f>
        <v>45216</v>
      </c>
      <c r="K1114" s="18">
        <f>EDATE($E1114,48)</f>
        <v>45582</v>
      </c>
      <c r="L1114" s="17">
        <f t="shared" ref="L1114:L1117" si="508">EDATE($E1114,60)</f>
        <v>45947</v>
      </c>
      <c r="M1114" s="21" t="s">
        <v>229</v>
      </c>
    </row>
    <row r="1115" spans="1:13" x14ac:dyDescent="0.25">
      <c r="A1115" s="13" t="s">
        <v>1274</v>
      </c>
      <c r="B1115" s="13">
        <v>4003098</v>
      </c>
      <c r="C1115" s="13" t="s">
        <v>3319</v>
      </c>
      <c r="D1115" s="13" t="s">
        <v>3320</v>
      </c>
      <c r="E1115" s="29">
        <v>44196</v>
      </c>
      <c r="F1115" s="23">
        <v>1</v>
      </c>
      <c r="G1115" s="16" t="s">
        <v>16</v>
      </c>
      <c r="H1115" s="20" t="s">
        <v>23</v>
      </c>
      <c r="I1115" s="17">
        <f t="shared" ref="I1115:I1117" si="509">EDATE($E1115,24)</f>
        <v>44926</v>
      </c>
      <c r="J1115" s="17">
        <f t="shared" ref="J1115:J1117" si="510">EDATE($E1115,36)</f>
        <v>45291</v>
      </c>
      <c r="K1115" s="18">
        <f t="shared" ref="K1115:K1117" si="511">EDATE($E1115,48)</f>
        <v>45657</v>
      </c>
      <c r="L1115" s="17">
        <f t="shared" si="508"/>
        <v>46022</v>
      </c>
      <c r="M1115" s="32" t="s">
        <v>46</v>
      </c>
    </row>
    <row r="1116" spans="1:13" x14ac:dyDescent="0.25">
      <c r="A1116" s="13" t="s">
        <v>1275</v>
      </c>
      <c r="B1116" s="13">
        <v>3799539</v>
      </c>
      <c r="C1116" s="13" t="s">
        <v>3321</v>
      </c>
      <c r="D1116" s="13" t="s">
        <v>3322</v>
      </c>
      <c r="E1116" s="29">
        <v>44222</v>
      </c>
      <c r="F1116" s="23">
        <v>1</v>
      </c>
      <c r="G1116" s="16" t="s">
        <v>16</v>
      </c>
      <c r="H1116" s="20" t="s">
        <v>23</v>
      </c>
      <c r="I1116" s="17">
        <f t="shared" si="509"/>
        <v>44952</v>
      </c>
      <c r="J1116" s="17">
        <f t="shared" si="510"/>
        <v>45317</v>
      </c>
      <c r="K1116" s="18">
        <f t="shared" si="511"/>
        <v>45683</v>
      </c>
      <c r="L1116" s="17">
        <f t="shared" si="508"/>
        <v>46048</v>
      </c>
      <c r="M1116" s="32" t="s">
        <v>46</v>
      </c>
    </row>
    <row r="1117" spans="1:13" x14ac:dyDescent="0.25">
      <c r="A1117" s="13" t="s">
        <v>1276</v>
      </c>
      <c r="B1117" s="13">
        <v>4581011</v>
      </c>
      <c r="C1117" s="13" t="s">
        <v>3323</v>
      </c>
      <c r="D1117" s="13" t="s">
        <v>3324</v>
      </c>
      <c r="E1117" s="29">
        <v>44285</v>
      </c>
      <c r="F1117" s="23">
        <v>1</v>
      </c>
      <c r="G1117" s="16" t="s">
        <v>16</v>
      </c>
      <c r="H1117" s="20" t="s">
        <v>23</v>
      </c>
      <c r="I1117" s="17">
        <f t="shared" si="509"/>
        <v>45015</v>
      </c>
      <c r="J1117" s="17">
        <f t="shared" si="510"/>
        <v>45381</v>
      </c>
      <c r="K1117" s="18">
        <f t="shared" si="511"/>
        <v>45746</v>
      </c>
      <c r="L1117" s="17">
        <f t="shared" si="508"/>
        <v>46111</v>
      </c>
      <c r="M1117" s="32" t="s">
        <v>46</v>
      </c>
    </row>
    <row r="1118" spans="1:13" x14ac:dyDescent="0.25">
      <c r="A1118" s="13" t="s">
        <v>1277</v>
      </c>
      <c r="B1118" s="13">
        <v>4513666</v>
      </c>
      <c r="C1118" s="13" t="s">
        <v>3325</v>
      </c>
      <c r="D1118" s="13" t="s">
        <v>3326</v>
      </c>
      <c r="E1118" s="29">
        <v>43904</v>
      </c>
      <c r="F1118" s="23">
        <v>2</v>
      </c>
      <c r="G1118" s="16" t="s">
        <v>16</v>
      </c>
      <c r="H1118" s="16" t="s">
        <v>16</v>
      </c>
      <c r="I1118" s="20" t="s">
        <v>23</v>
      </c>
      <c r="J1118" s="17">
        <f t="shared" ref="J1118:J1123" si="512">EDATE($E1118,36)</f>
        <v>44999</v>
      </c>
      <c r="K1118" s="17">
        <f>EDATE($E1118,48)</f>
        <v>45365</v>
      </c>
      <c r="L1118" s="17">
        <f>EDATE($E1118,60)</f>
        <v>45730</v>
      </c>
      <c r="M1118" s="32" t="s">
        <v>233</v>
      </c>
    </row>
    <row r="1119" spans="1:13" x14ac:dyDescent="0.25">
      <c r="A1119" s="13" t="s">
        <v>1278</v>
      </c>
      <c r="B1119" s="13">
        <v>3815764</v>
      </c>
      <c r="C1119" s="13" t="s">
        <v>1970</v>
      </c>
      <c r="D1119" s="13" t="s">
        <v>2048</v>
      </c>
      <c r="E1119" s="29">
        <v>44169</v>
      </c>
      <c r="F1119" s="23">
        <v>1</v>
      </c>
      <c r="G1119" s="16" t="s">
        <v>16</v>
      </c>
      <c r="H1119" s="20" t="s">
        <v>23</v>
      </c>
      <c r="I1119" s="17">
        <f>EDATE($E1119,24)</f>
        <v>44899</v>
      </c>
      <c r="J1119" s="17">
        <f t="shared" si="512"/>
        <v>45264</v>
      </c>
      <c r="K1119" s="18">
        <f t="shared" ref="K1119" si="513">EDATE($E1119,48)</f>
        <v>45630</v>
      </c>
      <c r="L1119" s="17">
        <f t="shared" ref="L1119" si="514">EDATE($E1119,60)</f>
        <v>45995</v>
      </c>
      <c r="M1119" s="32" t="s">
        <v>46</v>
      </c>
    </row>
    <row r="1120" spans="1:13" x14ac:dyDescent="0.25">
      <c r="A1120" s="13" t="s">
        <v>1279</v>
      </c>
      <c r="B1120" s="13">
        <v>3650087</v>
      </c>
      <c r="C1120" s="13" t="s">
        <v>3327</v>
      </c>
      <c r="D1120" s="13" t="s">
        <v>3328</v>
      </c>
      <c r="E1120" s="29">
        <v>44027</v>
      </c>
      <c r="F1120" s="23">
        <v>1</v>
      </c>
      <c r="G1120" s="16" t="s">
        <v>16</v>
      </c>
      <c r="H1120" s="16" t="s">
        <v>16</v>
      </c>
      <c r="I1120" s="17">
        <f>EDATE($E1120,24)</f>
        <v>44757</v>
      </c>
      <c r="J1120" s="17">
        <f t="shared" si="512"/>
        <v>45122</v>
      </c>
      <c r="K1120" s="18">
        <f>EDATE($E1120,48)</f>
        <v>45488</v>
      </c>
      <c r="L1120" s="17">
        <f t="shared" ref="L1120:L1121" si="515">EDATE($E1120,60)</f>
        <v>45853</v>
      </c>
      <c r="M1120" s="21" t="s">
        <v>229</v>
      </c>
    </row>
    <row r="1121" spans="1:13" x14ac:dyDescent="0.25">
      <c r="A1121" s="13" t="s">
        <v>1280</v>
      </c>
      <c r="B1121" s="13">
        <v>3744723</v>
      </c>
      <c r="C1121" s="13" t="s">
        <v>3329</v>
      </c>
      <c r="D1121" s="13" t="s">
        <v>2105</v>
      </c>
      <c r="E1121" s="29">
        <v>44135</v>
      </c>
      <c r="F1121" s="23">
        <v>1</v>
      </c>
      <c r="G1121" s="16" t="s">
        <v>16</v>
      </c>
      <c r="H1121" s="20" t="s">
        <v>23</v>
      </c>
      <c r="I1121" s="17">
        <f>EDATE($E1121,24)</f>
        <v>44865</v>
      </c>
      <c r="J1121" s="17">
        <f t="shared" si="512"/>
        <v>45230</v>
      </c>
      <c r="K1121" s="18">
        <f t="shared" ref="K1121" si="516">EDATE($E1121,48)</f>
        <v>45596</v>
      </c>
      <c r="L1121" s="17">
        <f t="shared" si="515"/>
        <v>45961</v>
      </c>
      <c r="M1121" s="32" t="s">
        <v>46</v>
      </c>
    </row>
    <row r="1122" spans="1:13" x14ac:dyDescent="0.25">
      <c r="A1122" s="13" t="s">
        <v>1281</v>
      </c>
      <c r="B1122" s="13">
        <v>3648854</v>
      </c>
      <c r="C1122" s="13" t="s">
        <v>3330</v>
      </c>
      <c r="D1122" s="13" t="s">
        <v>3331</v>
      </c>
      <c r="E1122" s="29">
        <v>44285</v>
      </c>
      <c r="F1122" s="23">
        <v>1</v>
      </c>
      <c r="G1122" s="16" t="s">
        <v>16</v>
      </c>
      <c r="H1122" s="16" t="s">
        <v>16</v>
      </c>
      <c r="I1122" s="17">
        <f>EDATE($E1122,24)</f>
        <v>45015</v>
      </c>
      <c r="J1122" s="17">
        <f t="shared" si="512"/>
        <v>45381</v>
      </c>
      <c r="K1122" s="18">
        <f>EDATE($E1122,48)</f>
        <v>45746</v>
      </c>
      <c r="L1122" s="17">
        <f t="shared" ref="L1122:L1123" si="517">EDATE($E1122,60)</f>
        <v>46111</v>
      </c>
      <c r="M1122" s="21" t="s">
        <v>229</v>
      </c>
    </row>
    <row r="1123" spans="1:13" x14ac:dyDescent="0.25">
      <c r="A1123" s="13" t="s">
        <v>1282</v>
      </c>
      <c r="B1123" s="13">
        <v>2496558</v>
      </c>
      <c r="C1123" s="13" t="s">
        <v>3332</v>
      </c>
      <c r="D1123" s="13" t="s">
        <v>3333</v>
      </c>
      <c r="E1123" s="29">
        <v>44243</v>
      </c>
      <c r="F1123" s="23">
        <v>1</v>
      </c>
      <c r="G1123" s="16" t="s">
        <v>16</v>
      </c>
      <c r="H1123" s="20" t="s">
        <v>23</v>
      </c>
      <c r="I1123" s="17">
        <f>EDATE($E1123,24)</f>
        <v>44973</v>
      </c>
      <c r="J1123" s="17">
        <f t="shared" si="512"/>
        <v>45338</v>
      </c>
      <c r="K1123" s="18">
        <f t="shared" ref="K1123" si="518">EDATE($E1123,48)</f>
        <v>45704</v>
      </c>
      <c r="L1123" s="17">
        <f t="shared" si="517"/>
        <v>46069</v>
      </c>
      <c r="M1123" s="32" t="s">
        <v>46</v>
      </c>
    </row>
    <row r="1124" spans="1:13" x14ac:dyDescent="0.25">
      <c r="A1124" s="13" t="s">
        <v>1283</v>
      </c>
      <c r="B1124" s="13">
        <v>3949520</v>
      </c>
      <c r="C1124" s="13" t="s">
        <v>3334</v>
      </c>
      <c r="D1124" s="13" t="s">
        <v>3335</v>
      </c>
      <c r="E1124" s="29">
        <v>44107</v>
      </c>
      <c r="F1124" s="23">
        <v>1</v>
      </c>
      <c r="G1124" s="16" t="s">
        <v>16</v>
      </c>
      <c r="H1124" s="16" t="s">
        <v>16</v>
      </c>
      <c r="I1124" s="17">
        <f t="shared" ref="I1124:I1128" si="519">EDATE($E1124,24)</f>
        <v>44837</v>
      </c>
      <c r="J1124" s="17">
        <f t="shared" ref="J1124:J1128" si="520">EDATE($E1124,36)</f>
        <v>45202</v>
      </c>
      <c r="K1124" s="18">
        <f t="shared" ref="K1124:K1128" si="521">EDATE($E1124,48)</f>
        <v>45568</v>
      </c>
      <c r="L1124" s="17">
        <f t="shared" ref="L1124:L1128" si="522">EDATE($E1124,60)</f>
        <v>45933</v>
      </c>
      <c r="M1124" s="21" t="s">
        <v>229</v>
      </c>
    </row>
    <row r="1125" spans="1:13" x14ac:dyDescent="0.25">
      <c r="A1125" s="13" t="s">
        <v>1284</v>
      </c>
      <c r="B1125" s="13">
        <v>4482509</v>
      </c>
      <c r="C1125" s="13" t="s">
        <v>3336</v>
      </c>
      <c r="D1125" s="13" t="s">
        <v>3337</v>
      </c>
      <c r="E1125" s="29">
        <v>44121</v>
      </c>
      <c r="F1125" s="23">
        <v>1</v>
      </c>
      <c r="G1125" s="16" t="s">
        <v>16</v>
      </c>
      <c r="H1125" s="16" t="s">
        <v>16</v>
      </c>
      <c r="I1125" s="17">
        <f t="shared" si="519"/>
        <v>44851</v>
      </c>
      <c r="J1125" s="17">
        <f t="shared" si="520"/>
        <v>45216</v>
      </c>
      <c r="K1125" s="18">
        <f t="shared" si="521"/>
        <v>45582</v>
      </c>
      <c r="L1125" s="17">
        <f t="shared" si="522"/>
        <v>45947</v>
      </c>
      <c r="M1125" s="21" t="s">
        <v>229</v>
      </c>
    </row>
    <row r="1126" spans="1:13" x14ac:dyDescent="0.25">
      <c r="A1126" s="13" t="s">
        <v>1285</v>
      </c>
      <c r="B1126" s="13">
        <v>3281532</v>
      </c>
      <c r="C1126" s="13" t="s">
        <v>3338</v>
      </c>
      <c r="D1126" s="13" t="s">
        <v>3339</v>
      </c>
      <c r="E1126" s="29">
        <v>44135</v>
      </c>
      <c r="F1126" s="23">
        <v>1</v>
      </c>
      <c r="G1126" s="16" t="s">
        <v>16</v>
      </c>
      <c r="H1126" s="20" t="s">
        <v>23</v>
      </c>
      <c r="I1126" s="17">
        <f t="shared" si="519"/>
        <v>44865</v>
      </c>
      <c r="J1126" s="17">
        <f t="shared" si="520"/>
        <v>45230</v>
      </c>
      <c r="K1126" s="18">
        <f t="shared" si="521"/>
        <v>45596</v>
      </c>
      <c r="L1126" s="17">
        <f t="shared" si="522"/>
        <v>45961</v>
      </c>
      <c r="M1126" s="32" t="s">
        <v>46</v>
      </c>
    </row>
    <row r="1127" spans="1:13" x14ac:dyDescent="0.25">
      <c r="A1127" s="13" t="s">
        <v>1286</v>
      </c>
      <c r="B1127" s="13">
        <v>3528057</v>
      </c>
      <c r="C1127" s="13" t="s">
        <v>3340</v>
      </c>
      <c r="D1127" s="13" t="s">
        <v>3341</v>
      </c>
      <c r="E1127" s="29">
        <v>44285</v>
      </c>
      <c r="F1127" s="23">
        <v>1</v>
      </c>
      <c r="G1127" s="16" t="s">
        <v>16</v>
      </c>
      <c r="H1127" s="20" t="s">
        <v>23</v>
      </c>
      <c r="I1127" s="17">
        <f t="shared" si="519"/>
        <v>45015</v>
      </c>
      <c r="J1127" s="17">
        <f t="shared" si="520"/>
        <v>45381</v>
      </c>
      <c r="K1127" s="18">
        <f t="shared" si="521"/>
        <v>45746</v>
      </c>
      <c r="L1127" s="17">
        <f t="shared" si="522"/>
        <v>46111</v>
      </c>
      <c r="M1127" s="32" t="s">
        <v>46</v>
      </c>
    </row>
    <row r="1128" spans="1:13" x14ac:dyDescent="0.25">
      <c r="A1128" s="13" t="s">
        <v>1287</v>
      </c>
      <c r="B1128" s="13">
        <v>3529578</v>
      </c>
      <c r="C1128" s="13" t="s">
        <v>3342</v>
      </c>
      <c r="D1128" s="13" t="s">
        <v>3343</v>
      </c>
      <c r="E1128" s="29">
        <v>44187</v>
      </c>
      <c r="F1128" s="23">
        <v>1</v>
      </c>
      <c r="G1128" s="16" t="s">
        <v>16</v>
      </c>
      <c r="H1128" s="20" t="s">
        <v>23</v>
      </c>
      <c r="I1128" s="17">
        <f t="shared" si="519"/>
        <v>44917</v>
      </c>
      <c r="J1128" s="17">
        <f t="shared" si="520"/>
        <v>45282</v>
      </c>
      <c r="K1128" s="18">
        <f t="shared" si="521"/>
        <v>45648</v>
      </c>
      <c r="L1128" s="17">
        <f t="shared" si="522"/>
        <v>46013</v>
      </c>
      <c r="M1128" s="32" t="s">
        <v>46</v>
      </c>
    </row>
    <row r="1129" spans="1:13" x14ac:dyDescent="0.25">
      <c r="A1129" s="13" t="s">
        <v>1288</v>
      </c>
      <c r="B1129" s="13">
        <v>3504292</v>
      </c>
      <c r="C1129" s="13" t="s">
        <v>3344</v>
      </c>
      <c r="D1129" s="13" t="s">
        <v>3345</v>
      </c>
      <c r="E1129" s="28" t="s">
        <v>23</v>
      </c>
      <c r="F1129" s="26" t="s">
        <v>23</v>
      </c>
      <c r="G1129" s="19" t="s">
        <v>23</v>
      </c>
      <c r="H1129" s="16" t="s">
        <v>3531</v>
      </c>
      <c r="I1129" s="16" t="s">
        <v>3531</v>
      </c>
      <c r="J1129" s="16" t="s">
        <v>3531</v>
      </c>
      <c r="K1129" s="16" t="s">
        <v>3531</v>
      </c>
      <c r="L1129" s="16" t="s">
        <v>3531</v>
      </c>
      <c r="M1129" s="32" t="s">
        <v>3527</v>
      </c>
    </row>
    <row r="1130" spans="1:13" x14ac:dyDescent="0.25">
      <c r="A1130" s="13" t="s">
        <v>1289</v>
      </c>
      <c r="B1130" s="13">
        <v>3415562</v>
      </c>
      <c r="C1130" s="13" t="s">
        <v>3346</v>
      </c>
      <c r="D1130" s="13" t="s">
        <v>3347</v>
      </c>
      <c r="E1130" s="29">
        <v>43906</v>
      </c>
      <c r="F1130" s="23">
        <v>2</v>
      </c>
      <c r="G1130" s="16" t="s">
        <v>16</v>
      </c>
      <c r="H1130" s="16" t="s">
        <v>16</v>
      </c>
      <c r="I1130" s="20" t="s">
        <v>23</v>
      </c>
      <c r="J1130" s="17">
        <f>EDATE($E1130,36)</f>
        <v>45001</v>
      </c>
      <c r="K1130" s="17">
        <f>EDATE($E1130,48)</f>
        <v>45367</v>
      </c>
      <c r="L1130" s="17">
        <f>EDATE($E1130,60)</f>
        <v>45732</v>
      </c>
      <c r="M1130" s="32" t="s">
        <v>233</v>
      </c>
    </row>
    <row r="1131" spans="1:13" x14ac:dyDescent="0.25">
      <c r="A1131" s="13" t="s">
        <v>1290</v>
      </c>
      <c r="B1131" s="13">
        <v>3266492</v>
      </c>
      <c r="C1131" s="13" t="s">
        <v>3348</v>
      </c>
      <c r="D1131" s="13" t="s">
        <v>3349</v>
      </c>
      <c r="E1131" s="29">
        <v>44107</v>
      </c>
      <c r="F1131" s="23">
        <v>1</v>
      </c>
      <c r="G1131" s="16" t="s">
        <v>16</v>
      </c>
      <c r="H1131" s="16" t="s">
        <v>16</v>
      </c>
      <c r="I1131" s="17">
        <f>EDATE($E1131,24)</f>
        <v>44837</v>
      </c>
      <c r="J1131" s="17">
        <f>EDATE($E1131,36)</f>
        <v>45202</v>
      </c>
      <c r="K1131" s="18">
        <f>EDATE($E1131,48)</f>
        <v>45568</v>
      </c>
      <c r="L1131" s="17">
        <f t="shared" ref="L1131" si="523">EDATE($E1131,60)</f>
        <v>45933</v>
      </c>
      <c r="M1131" s="21" t="s">
        <v>229</v>
      </c>
    </row>
    <row r="1132" spans="1:13" x14ac:dyDescent="0.25">
      <c r="A1132" s="13" t="s">
        <v>1291</v>
      </c>
      <c r="B1132" s="13">
        <v>2551732</v>
      </c>
      <c r="C1132" s="13" t="s">
        <v>3350</v>
      </c>
      <c r="D1132" s="13" t="s">
        <v>3351</v>
      </c>
      <c r="E1132" s="29">
        <v>43809</v>
      </c>
      <c r="F1132" s="23">
        <v>2</v>
      </c>
      <c r="G1132" s="22" t="s">
        <v>16</v>
      </c>
      <c r="H1132" s="22" t="s">
        <v>16</v>
      </c>
      <c r="I1132" s="22" t="s">
        <v>16</v>
      </c>
      <c r="J1132" s="17">
        <f>EDATE($E1132,36)</f>
        <v>44905</v>
      </c>
      <c r="K1132" s="17">
        <f>EDATE($E1132,48)</f>
        <v>45270</v>
      </c>
      <c r="L1132" s="17">
        <f>EDATE($E1132,60)</f>
        <v>45636</v>
      </c>
      <c r="M1132" s="21" t="s">
        <v>229</v>
      </c>
    </row>
    <row r="1133" spans="1:13" x14ac:dyDescent="0.25">
      <c r="A1133" s="13" t="s">
        <v>1292</v>
      </c>
      <c r="B1133" s="13">
        <v>3472717</v>
      </c>
      <c r="C1133" s="13" t="s">
        <v>2294</v>
      </c>
      <c r="D1133" s="13" t="s">
        <v>2295</v>
      </c>
      <c r="E1133" s="29">
        <v>43809</v>
      </c>
      <c r="F1133" s="23">
        <v>2</v>
      </c>
      <c r="G1133" s="16" t="s">
        <v>16</v>
      </c>
      <c r="H1133" s="16" t="s">
        <v>16</v>
      </c>
      <c r="I1133" s="20" t="s">
        <v>23</v>
      </c>
      <c r="J1133" s="17">
        <f t="shared" ref="J1133:J1136" si="524">EDATE($E1133,36)</f>
        <v>44905</v>
      </c>
      <c r="K1133" s="17">
        <f t="shared" ref="K1133:K1136" si="525">EDATE($E1133,48)</f>
        <v>45270</v>
      </c>
      <c r="L1133" s="17">
        <f t="shared" ref="L1133:L1136" si="526">EDATE($E1133,60)</f>
        <v>45636</v>
      </c>
      <c r="M1133" s="32" t="s">
        <v>233</v>
      </c>
    </row>
    <row r="1134" spans="1:13" x14ac:dyDescent="0.25">
      <c r="A1134" s="13" t="s">
        <v>1293</v>
      </c>
      <c r="B1134" s="13">
        <v>3441880</v>
      </c>
      <c r="C1134" s="13" t="s">
        <v>3352</v>
      </c>
      <c r="D1134" s="13" t="s">
        <v>3353</v>
      </c>
      <c r="E1134" s="29">
        <v>43809</v>
      </c>
      <c r="F1134" s="23">
        <v>2</v>
      </c>
      <c r="G1134" s="16" t="s">
        <v>16</v>
      </c>
      <c r="H1134" s="16" t="s">
        <v>16</v>
      </c>
      <c r="I1134" s="20" t="s">
        <v>23</v>
      </c>
      <c r="J1134" s="17">
        <f t="shared" si="524"/>
        <v>44905</v>
      </c>
      <c r="K1134" s="17">
        <f t="shared" si="525"/>
        <v>45270</v>
      </c>
      <c r="L1134" s="17">
        <f t="shared" si="526"/>
        <v>45636</v>
      </c>
      <c r="M1134" s="32" t="s">
        <v>233</v>
      </c>
    </row>
    <row r="1135" spans="1:13" x14ac:dyDescent="0.25">
      <c r="A1135" s="13" t="s">
        <v>1294</v>
      </c>
      <c r="B1135" s="13">
        <v>2029161</v>
      </c>
      <c r="C1135" s="13" t="s">
        <v>3354</v>
      </c>
      <c r="D1135" s="13" t="s">
        <v>3355</v>
      </c>
      <c r="E1135" s="29">
        <v>43809</v>
      </c>
      <c r="F1135" s="23">
        <v>2</v>
      </c>
      <c r="G1135" s="16" t="s">
        <v>16</v>
      </c>
      <c r="H1135" s="16" t="s">
        <v>16</v>
      </c>
      <c r="I1135" s="20" t="s">
        <v>23</v>
      </c>
      <c r="J1135" s="17">
        <f t="shared" si="524"/>
        <v>44905</v>
      </c>
      <c r="K1135" s="17">
        <f t="shared" si="525"/>
        <v>45270</v>
      </c>
      <c r="L1135" s="17">
        <f t="shared" si="526"/>
        <v>45636</v>
      </c>
      <c r="M1135" s="32" t="s">
        <v>233</v>
      </c>
    </row>
    <row r="1136" spans="1:13" x14ac:dyDescent="0.25">
      <c r="A1136" s="13" t="s">
        <v>1295</v>
      </c>
      <c r="B1136" s="13">
        <v>3436481</v>
      </c>
      <c r="C1136" s="13" t="s">
        <v>3356</v>
      </c>
      <c r="D1136" s="13" t="s">
        <v>3357</v>
      </c>
      <c r="E1136" s="29">
        <v>43809</v>
      </c>
      <c r="F1136" s="23">
        <v>2</v>
      </c>
      <c r="G1136" s="16" t="s">
        <v>16</v>
      </c>
      <c r="H1136" s="16" t="s">
        <v>16</v>
      </c>
      <c r="I1136" s="20" t="s">
        <v>23</v>
      </c>
      <c r="J1136" s="17">
        <f t="shared" si="524"/>
        <v>44905</v>
      </c>
      <c r="K1136" s="17">
        <f t="shared" si="525"/>
        <v>45270</v>
      </c>
      <c r="L1136" s="17">
        <f t="shared" si="526"/>
        <v>45636</v>
      </c>
      <c r="M1136" s="32" t="s">
        <v>233</v>
      </c>
    </row>
    <row r="1137" spans="1:13" x14ac:dyDescent="0.25">
      <c r="A1137" s="13" t="s">
        <v>1296</v>
      </c>
      <c r="B1137" s="13">
        <v>3422427</v>
      </c>
      <c r="C1137" s="13" t="s">
        <v>3358</v>
      </c>
      <c r="D1137" s="13" t="s">
        <v>3359</v>
      </c>
      <c r="E1137" s="29">
        <v>43809</v>
      </c>
      <c r="F1137" s="23">
        <v>2</v>
      </c>
      <c r="G1137" s="22" t="s">
        <v>16</v>
      </c>
      <c r="H1137" s="22" t="s">
        <v>16</v>
      </c>
      <c r="I1137" s="22" t="s">
        <v>16</v>
      </c>
      <c r="J1137" s="17">
        <f>EDATE($E1137,36)</f>
        <v>44905</v>
      </c>
      <c r="K1137" s="17">
        <f>EDATE($E1137,48)</f>
        <v>45270</v>
      </c>
      <c r="L1137" s="17">
        <f>EDATE($E1137,60)</f>
        <v>45636</v>
      </c>
      <c r="M1137" s="21" t="s">
        <v>229</v>
      </c>
    </row>
    <row r="1138" spans="1:13" x14ac:dyDescent="0.25">
      <c r="A1138" s="13" t="s">
        <v>1297</v>
      </c>
      <c r="B1138" s="13">
        <v>3388341</v>
      </c>
      <c r="C1138" s="13" t="s">
        <v>3360</v>
      </c>
      <c r="D1138" s="13" t="s">
        <v>3361</v>
      </c>
      <c r="E1138" s="29">
        <v>43809</v>
      </c>
      <c r="F1138" s="23">
        <v>2</v>
      </c>
      <c r="G1138" s="16" t="s">
        <v>16</v>
      </c>
      <c r="H1138" s="16" t="s">
        <v>16</v>
      </c>
      <c r="I1138" s="20" t="s">
        <v>23</v>
      </c>
      <c r="J1138" s="17">
        <f>EDATE($E1138,36)</f>
        <v>44905</v>
      </c>
      <c r="K1138" s="17">
        <f>EDATE($E1138,48)</f>
        <v>45270</v>
      </c>
      <c r="L1138" s="17">
        <f>EDATE($E1138,60)</f>
        <v>45636</v>
      </c>
      <c r="M1138" s="32" t="s">
        <v>233</v>
      </c>
    </row>
    <row r="1139" spans="1:13" x14ac:dyDescent="0.25">
      <c r="A1139" s="13" t="s">
        <v>1298</v>
      </c>
      <c r="B1139" s="13">
        <v>2309592</v>
      </c>
      <c r="C1139" s="13" t="s">
        <v>3362</v>
      </c>
      <c r="D1139" s="13" t="s">
        <v>3363</v>
      </c>
      <c r="E1139" s="29">
        <v>43809</v>
      </c>
      <c r="F1139" s="23">
        <v>2</v>
      </c>
      <c r="G1139" s="22" t="s">
        <v>16</v>
      </c>
      <c r="H1139" s="22" t="s">
        <v>16</v>
      </c>
      <c r="I1139" s="22" t="s">
        <v>16</v>
      </c>
      <c r="J1139" s="17">
        <f t="shared" ref="J1139:J1152" si="527">EDATE($E1139,36)</f>
        <v>44905</v>
      </c>
      <c r="K1139" s="17">
        <f t="shared" ref="K1139:K1152" si="528">EDATE($E1139,48)</f>
        <v>45270</v>
      </c>
      <c r="L1139" s="17">
        <f t="shared" ref="L1139:L1152" si="529">EDATE($E1139,60)</f>
        <v>45636</v>
      </c>
      <c r="M1139" s="21" t="s">
        <v>229</v>
      </c>
    </row>
    <row r="1140" spans="1:13" x14ac:dyDescent="0.25">
      <c r="A1140" s="13" t="s">
        <v>1299</v>
      </c>
      <c r="B1140" s="13">
        <v>3542666</v>
      </c>
      <c r="C1140" s="13" t="s">
        <v>3364</v>
      </c>
      <c r="D1140" s="13" t="s">
        <v>3365</v>
      </c>
      <c r="E1140" s="29">
        <v>43809</v>
      </c>
      <c r="F1140" s="23">
        <v>2</v>
      </c>
      <c r="G1140" s="22" t="s">
        <v>16</v>
      </c>
      <c r="H1140" s="22" t="s">
        <v>16</v>
      </c>
      <c r="I1140" s="22" t="s">
        <v>16</v>
      </c>
      <c r="J1140" s="17">
        <f t="shared" si="527"/>
        <v>44905</v>
      </c>
      <c r="K1140" s="17">
        <f t="shared" si="528"/>
        <v>45270</v>
      </c>
      <c r="L1140" s="17">
        <f t="shared" si="529"/>
        <v>45636</v>
      </c>
      <c r="M1140" s="21" t="s">
        <v>229</v>
      </c>
    </row>
    <row r="1141" spans="1:13" x14ac:dyDescent="0.25">
      <c r="A1141" s="13" t="s">
        <v>1300</v>
      </c>
      <c r="B1141" s="13">
        <v>2489898</v>
      </c>
      <c r="C1141" s="13" t="s">
        <v>3366</v>
      </c>
      <c r="D1141" s="13" t="s">
        <v>3367</v>
      </c>
      <c r="E1141" s="29">
        <v>43809</v>
      </c>
      <c r="F1141" s="23">
        <v>2</v>
      </c>
      <c r="G1141" s="22" t="s">
        <v>16</v>
      </c>
      <c r="H1141" s="22" t="s">
        <v>16</v>
      </c>
      <c r="I1141" s="22" t="s">
        <v>16</v>
      </c>
      <c r="J1141" s="17">
        <f t="shared" si="527"/>
        <v>44905</v>
      </c>
      <c r="K1141" s="17">
        <f t="shared" si="528"/>
        <v>45270</v>
      </c>
      <c r="L1141" s="17">
        <f t="shared" si="529"/>
        <v>45636</v>
      </c>
      <c r="M1141" s="21" t="s">
        <v>229</v>
      </c>
    </row>
    <row r="1142" spans="1:13" x14ac:dyDescent="0.25">
      <c r="A1142" s="13" t="s">
        <v>1301</v>
      </c>
      <c r="B1142" s="13">
        <v>3263492</v>
      </c>
      <c r="C1142" s="13" t="s">
        <v>2712</v>
      </c>
      <c r="D1142" s="13" t="s">
        <v>3368</v>
      </c>
      <c r="E1142" s="29">
        <v>43809</v>
      </c>
      <c r="F1142" s="23">
        <v>2</v>
      </c>
      <c r="G1142" s="22" t="s">
        <v>16</v>
      </c>
      <c r="H1142" s="22" t="s">
        <v>16</v>
      </c>
      <c r="I1142" s="22" t="s">
        <v>16</v>
      </c>
      <c r="J1142" s="17">
        <f t="shared" si="527"/>
        <v>44905</v>
      </c>
      <c r="K1142" s="17">
        <f t="shared" si="528"/>
        <v>45270</v>
      </c>
      <c r="L1142" s="17">
        <f t="shared" si="529"/>
        <v>45636</v>
      </c>
      <c r="M1142" s="21" t="s">
        <v>229</v>
      </c>
    </row>
    <row r="1143" spans="1:13" x14ac:dyDescent="0.25">
      <c r="A1143" s="13" t="s">
        <v>1302</v>
      </c>
      <c r="B1143" s="13">
        <v>1262724</v>
      </c>
      <c r="C1143" s="13" t="s">
        <v>3369</v>
      </c>
      <c r="D1143" s="13" t="s">
        <v>2666</v>
      </c>
      <c r="E1143" s="29">
        <v>43809</v>
      </c>
      <c r="F1143" s="23">
        <v>2</v>
      </c>
      <c r="G1143" s="22" t="s">
        <v>16</v>
      </c>
      <c r="H1143" s="22" t="s">
        <v>16</v>
      </c>
      <c r="I1143" s="22" t="s">
        <v>16</v>
      </c>
      <c r="J1143" s="17">
        <f t="shared" si="527"/>
        <v>44905</v>
      </c>
      <c r="K1143" s="17">
        <f t="shared" si="528"/>
        <v>45270</v>
      </c>
      <c r="L1143" s="17">
        <f t="shared" si="529"/>
        <v>45636</v>
      </c>
      <c r="M1143" s="21" t="s">
        <v>229</v>
      </c>
    </row>
    <row r="1144" spans="1:13" x14ac:dyDescent="0.25">
      <c r="A1144" s="13" t="s">
        <v>1303</v>
      </c>
      <c r="B1144" s="13">
        <v>766684</v>
      </c>
      <c r="C1144" s="13" t="s">
        <v>3370</v>
      </c>
      <c r="D1144" s="13" t="s">
        <v>3371</v>
      </c>
      <c r="E1144" s="29">
        <v>43809</v>
      </c>
      <c r="F1144" s="23">
        <v>2</v>
      </c>
      <c r="G1144" s="16" t="s">
        <v>16</v>
      </c>
      <c r="H1144" s="16" t="s">
        <v>16</v>
      </c>
      <c r="I1144" s="20" t="s">
        <v>23</v>
      </c>
      <c r="J1144" s="17">
        <f t="shared" si="527"/>
        <v>44905</v>
      </c>
      <c r="K1144" s="17">
        <f t="shared" si="528"/>
        <v>45270</v>
      </c>
      <c r="L1144" s="17">
        <f t="shared" si="529"/>
        <v>45636</v>
      </c>
      <c r="M1144" s="32" t="s">
        <v>233</v>
      </c>
    </row>
    <row r="1145" spans="1:13" x14ac:dyDescent="0.25">
      <c r="A1145" s="13" t="s">
        <v>1304</v>
      </c>
      <c r="B1145" s="13">
        <v>2205765</v>
      </c>
      <c r="C1145" s="13" t="s">
        <v>3372</v>
      </c>
      <c r="D1145" s="13" t="s">
        <v>3373</v>
      </c>
      <c r="E1145" s="29">
        <v>43809</v>
      </c>
      <c r="F1145" s="23">
        <v>2</v>
      </c>
      <c r="G1145" s="16" t="s">
        <v>16</v>
      </c>
      <c r="H1145" s="16" t="s">
        <v>16</v>
      </c>
      <c r="I1145" s="20" t="s">
        <v>23</v>
      </c>
      <c r="J1145" s="17">
        <f t="shared" si="527"/>
        <v>44905</v>
      </c>
      <c r="K1145" s="17">
        <f t="shared" si="528"/>
        <v>45270</v>
      </c>
      <c r="L1145" s="17">
        <f t="shared" si="529"/>
        <v>45636</v>
      </c>
      <c r="M1145" s="32" t="s">
        <v>233</v>
      </c>
    </row>
    <row r="1146" spans="1:13" x14ac:dyDescent="0.25">
      <c r="A1146" s="13" t="s">
        <v>1305</v>
      </c>
      <c r="B1146" s="13">
        <v>767436</v>
      </c>
      <c r="C1146" s="13" t="s">
        <v>3374</v>
      </c>
      <c r="D1146" s="13" t="s">
        <v>3375</v>
      </c>
      <c r="E1146" s="29">
        <v>43809</v>
      </c>
      <c r="F1146" s="23">
        <v>2</v>
      </c>
      <c r="G1146" s="16" t="s">
        <v>16</v>
      </c>
      <c r="H1146" s="16" t="s">
        <v>16</v>
      </c>
      <c r="I1146" s="20" t="s">
        <v>23</v>
      </c>
      <c r="J1146" s="17">
        <f t="shared" si="527"/>
        <v>44905</v>
      </c>
      <c r="K1146" s="17">
        <f t="shared" si="528"/>
        <v>45270</v>
      </c>
      <c r="L1146" s="17">
        <f t="shared" si="529"/>
        <v>45636</v>
      </c>
      <c r="M1146" s="32" t="s">
        <v>233</v>
      </c>
    </row>
    <row r="1147" spans="1:13" x14ac:dyDescent="0.25">
      <c r="A1147" s="13" t="s">
        <v>1306</v>
      </c>
      <c r="B1147" s="13">
        <v>3825835</v>
      </c>
      <c r="C1147" s="13" t="s">
        <v>3376</v>
      </c>
      <c r="D1147" s="13" t="s">
        <v>3377</v>
      </c>
      <c r="E1147" s="29">
        <v>43809</v>
      </c>
      <c r="F1147" s="23">
        <v>2</v>
      </c>
      <c r="G1147" s="16" t="s">
        <v>16</v>
      </c>
      <c r="H1147" s="16" t="s">
        <v>16</v>
      </c>
      <c r="I1147" s="20" t="s">
        <v>23</v>
      </c>
      <c r="J1147" s="17">
        <f t="shared" si="527"/>
        <v>44905</v>
      </c>
      <c r="K1147" s="17">
        <f t="shared" si="528"/>
        <v>45270</v>
      </c>
      <c r="L1147" s="17">
        <f t="shared" si="529"/>
        <v>45636</v>
      </c>
      <c r="M1147" s="32" t="s">
        <v>233</v>
      </c>
    </row>
    <row r="1148" spans="1:13" x14ac:dyDescent="0.25">
      <c r="A1148" s="13" t="s">
        <v>1307</v>
      </c>
      <c r="B1148" s="13">
        <v>2050721</v>
      </c>
      <c r="C1148" s="13" t="s">
        <v>3378</v>
      </c>
      <c r="D1148" s="13" t="s">
        <v>3379</v>
      </c>
      <c r="E1148" s="29">
        <v>43809</v>
      </c>
      <c r="F1148" s="23">
        <v>2</v>
      </c>
      <c r="G1148" s="16" t="s">
        <v>16</v>
      </c>
      <c r="H1148" s="16" t="s">
        <v>16</v>
      </c>
      <c r="I1148" s="20" t="s">
        <v>23</v>
      </c>
      <c r="J1148" s="17">
        <f t="shared" si="527"/>
        <v>44905</v>
      </c>
      <c r="K1148" s="17">
        <f t="shared" si="528"/>
        <v>45270</v>
      </c>
      <c r="L1148" s="17">
        <f t="shared" si="529"/>
        <v>45636</v>
      </c>
      <c r="M1148" s="32" t="s">
        <v>233</v>
      </c>
    </row>
    <row r="1149" spans="1:13" x14ac:dyDescent="0.25">
      <c r="A1149" s="13" t="s">
        <v>1308</v>
      </c>
      <c r="B1149" s="13">
        <v>3621058</v>
      </c>
      <c r="C1149" s="13" t="s">
        <v>3380</v>
      </c>
      <c r="D1149" s="13" t="s">
        <v>3381</v>
      </c>
      <c r="E1149" s="29">
        <v>43809</v>
      </c>
      <c r="F1149" s="23">
        <v>2</v>
      </c>
      <c r="G1149" s="16" t="s">
        <v>16</v>
      </c>
      <c r="H1149" s="16" t="s">
        <v>16</v>
      </c>
      <c r="I1149" s="20" t="s">
        <v>23</v>
      </c>
      <c r="J1149" s="17">
        <f t="shared" si="527"/>
        <v>44905</v>
      </c>
      <c r="K1149" s="17">
        <f t="shared" si="528"/>
        <v>45270</v>
      </c>
      <c r="L1149" s="17">
        <f t="shared" si="529"/>
        <v>45636</v>
      </c>
      <c r="M1149" s="32" t="s">
        <v>233</v>
      </c>
    </row>
    <row r="1150" spans="1:13" x14ac:dyDescent="0.25">
      <c r="A1150" s="13" t="s">
        <v>1309</v>
      </c>
      <c r="B1150" s="13">
        <v>3192361</v>
      </c>
      <c r="C1150" s="13" t="s">
        <v>3382</v>
      </c>
      <c r="D1150" s="13" t="s">
        <v>3383</v>
      </c>
      <c r="E1150" s="29">
        <v>43809</v>
      </c>
      <c r="F1150" s="23">
        <v>2</v>
      </c>
      <c r="G1150" s="16" t="s">
        <v>16</v>
      </c>
      <c r="H1150" s="16" t="s">
        <v>16</v>
      </c>
      <c r="I1150" s="20" t="s">
        <v>23</v>
      </c>
      <c r="J1150" s="17">
        <f t="shared" si="527"/>
        <v>44905</v>
      </c>
      <c r="K1150" s="17">
        <f t="shared" si="528"/>
        <v>45270</v>
      </c>
      <c r="L1150" s="17">
        <f t="shared" si="529"/>
        <v>45636</v>
      </c>
      <c r="M1150" s="32" t="s">
        <v>233</v>
      </c>
    </row>
    <row r="1151" spans="1:13" x14ac:dyDescent="0.25">
      <c r="A1151" s="13" t="s">
        <v>1310</v>
      </c>
      <c r="B1151" s="13">
        <v>3818546</v>
      </c>
      <c r="C1151" s="13" t="s">
        <v>3384</v>
      </c>
      <c r="D1151" s="13" t="s">
        <v>3385</v>
      </c>
      <c r="E1151" s="29">
        <v>43809</v>
      </c>
      <c r="F1151" s="23">
        <v>2</v>
      </c>
      <c r="G1151" s="16" t="s">
        <v>16</v>
      </c>
      <c r="H1151" s="16" t="s">
        <v>16</v>
      </c>
      <c r="I1151" s="20" t="s">
        <v>23</v>
      </c>
      <c r="J1151" s="17">
        <f t="shared" si="527"/>
        <v>44905</v>
      </c>
      <c r="K1151" s="17">
        <f t="shared" si="528"/>
        <v>45270</v>
      </c>
      <c r="L1151" s="17">
        <f t="shared" si="529"/>
        <v>45636</v>
      </c>
      <c r="M1151" s="32" t="s">
        <v>233</v>
      </c>
    </row>
    <row r="1152" spans="1:13" x14ac:dyDescent="0.25">
      <c r="A1152" s="13" t="s">
        <v>1311</v>
      </c>
      <c r="B1152" s="13">
        <v>1233525</v>
      </c>
      <c r="C1152" s="13" t="s">
        <v>3386</v>
      </c>
      <c r="D1152" s="13" t="s">
        <v>3387</v>
      </c>
      <c r="E1152" s="29">
        <v>43809</v>
      </c>
      <c r="F1152" s="23">
        <v>2</v>
      </c>
      <c r="G1152" s="16" t="s">
        <v>16</v>
      </c>
      <c r="H1152" s="16" t="s">
        <v>16</v>
      </c>
      <c r="I1152" s="20" t="s">
        <v>23</v>
      </c>
      <c r="J1152" s="17">
        <f t="shared" si="527"/>
        <v>44905</v>
      </c>
      <c r="K1152" s="17">
        <f t="shared" si="528"/>
        <v>45270</v>
      </c>
      <c r="L1152" s="17">
        <f t="shared" si="529"/>
        <v>45636</v>
      </c>
      <c r="M1152" s="32" t="s">
        <v>233</v>
      </c>
    </row>
    <row r="1153" spans="1:13" x14ac:dyDescent="0.25">
      <c r="A1153" s="13" t="s">
        <v>1312</v>
      </c>
      <c r="B1153" s="13">
        <v>2227134</v>
      </c>
      <c r="C1153" s="13" t="s">
        <v>3388</v>
      </c>
      <c r="D1153" s="13" t="s">
        <v>3389</v>
      </c>
      <c r="E1153" s="29">
        <v>44607</v>
      </c>
      <c r="F1153" s="23">
        <v>0</v>
      </c>
      <c r="G1153" s="16" t="s">
        <v>16</v>
      </c>
      <c r="H1153" s="18">
        <f>EDATE($E1153,12)</f>
        <v>44972</v>
      </c>
      <c r="I1153" s="18">
        <f>EDATE($E1153,24)</f>
        <v>45337</v>
      </c>
      <c r="J1153" s="18">
        <f>EDATE($E1153,36)</f>
        <v>45703</v>
      </c>
      <c r="K1153" s="18">
        <f>EDATE($E1153,48)</f>
        <v>46068</v>
      </c>
      <c r="L1153" s="18">
        <f>EDATE($E1153,60)</f>
        <v>46433</v>
      </c>
      <c r="M1153" s="21" t="s">
        <v>229</v>
      </c>
    </row>
    <row r="1154" spans="1:13" x14ac:dyDescent="0.25">
      <c r="A1154" s="13" t="s">
        <v>1313</v>
      </c>
      <c r="B1154" s="13">
        <v>3004434</v>
      </c>
      <c r="C1154" s="13" t="s">
        <v>3390</v>
      </c>
      <c r="D1154" s="13" t="s">
        <v>3391</v>
      </c>
      <c r="E1154" s="29">
        <v>43809</v>
      </c>
      <c r="F1154" s="23">
        <v>2</v>
      </c>
      <c r="G1154" s="22" t="s">
        <v>16</v>
      </c>
      <c r="H1154" s="22" t="s">
        <v>16</v>
      </c>
      <c r="I1154" s="22" t="s">
        <v>16</v>
      </c>
      <c r="J1154" s="17">
        <f>EDATE($E1154,36)</f>
        <v>44905</v>
      </c>
      <c r="K1154" s="17">
        <f>EDATE($E1154,48)</f>
        <v>45270</v>
      </c>
      <c r="L1154" s="17">
        <f>EDATE($E1154,60)</f>
        <v>45636</v>
      </c>
      <c r="M1154" s="21" t="s">
        <v>229</v>
      </c>
    </row>
    <row r="1155" spans="1:13" x14ac:dyDescent="0.25">
      <c r="A1155" s="13" t="s">
        <v>1314</v>
      </c>
      <c r="B1155" s="13">
        <v>4074169</v>
      </c>
      <c r="C1155" s="13" t="s">
        <v>3392</v>
      </c>
      <c r="D1155" s="13" t="s">
        <v>3393</v>
      </c>
      <c r="E1155" s="29">
        <v>44460</v>
      </c>
      <c r="F1155" s="23">
        <v>0</v>
      </c>
      <c r="G1155" s="16" t="s">
        <v>16</v>
      </c>
      <c r="H1155" s="18">
        <f>EDATE($E1155,12)</f>
        <v>44825</v>
      </c>
      <c r="I1155" s="18">
        <f>EDATE($E1155,24)</f>
        <v>45190</v>
      </c>
      <c r="J1155" s="18">
        <f>EDATE($E1155,36)</f>
        <v>45556</v>
      </c>
      <c r="K1155" s="18">
        <f>EDATE($E1155,48)</f>
        <v>45921</v>
      </c>
      <c r="L1155" s="18">
        <f>EDATE($E1155,60)</f>
        <v>46286</v>
      </c>
      <c r="M1155" s="21" t="s">
        <v>229</v>
      </c>
    </row>
    <row r="1156" spans="1:13" x14ac:dyDescent="0.25">
      <c r="A1156" s="13" t="s">
        <v>1315</v>
      </c>
      <c r="B1156" s="13">
        <v>2525570</v>
      </c>
      <c r="C1156" s="13" t="s">
        <v>3394</v>
      </c>
      <c r="D1156" s="13" t="s">
        <v>3395</v>
      </c>
      <c r="E1156" s="29">
        <v>43809</v>
      </c>
      <c r="F1156" s="23">
        <v>2</v>
      </c>
      <c r="G1156" s="16" t="s">
        <v>16</v>
      </c>
      <c r="H1156" s="16" t="s">
        <v>16</v>
      </c>
      <c r="I1156" s="20" t="s">
        <v>23</v>
      </c>
      <c r="J1156" s="17">
        <f>EDATE($E1156,36)</f>
        <v>44905</v>
      </c>
      <c r="K1156" s="17">
        <f>EDATE($E1156,48)</f>
        <v>45270</v>
      </c>
      <c r="L1156" s="17">
        <f>EDATE($E1156,60)</f>
        <v>45636</v>
      </c>
      <c r="M1156" s="32" t="s">
        <v>233</v>
      </c>
    </row>
    <row r="1157" spans="1:13" x14ac:dyDescent="0.25">
      <c r="A1157" s="13" t="s">
        <v>1316</v>
      </c>
      <c r="B1157" s="13">
        <v>3231265</v>
      </c>
      <c r="C1157" s="13" t="s">
        <v>3396</v>
      </c>
      <c r="D1157" s="13" t="s">
        <v>3397</v>
      </c>
      <c r="E1157" s="29">
        <v>44530</v>
      </c>
      <c r="F1157" s="23">
        <v>0</v>
      </c>
      <c r="G1157" s="16" t="s">
        <v>16</v>
      </c>
      <c r="H1157" s="18">
        <f t="shared" ref="H1157:H1158" si="530">EDATE($E1157,12)</f>
        <v>44895</v>
      </c>
      <c r="I1157" s="18">
        <f t="shared" ref="I1157:I1158" si="531">EDATE($E1157,24)</f>
        <v>45260</v>
      </c>
      <c r="J1157" s="18">
        <f t="shared" ref="J1157:J1161" si="532">EDATE($E1157,36)</f>
        <v>45626</v>
      </c>
      <c r="K1157" s="18">
        <f t="shared" ref="K1157:K1161" si="533">EDATE($E1157,48)</f>
        <v>45991</v>
      </c>
      <c r="L1157" s="18">
        <f t="shared" ref="L1157:L1161" si="534">EDATE($E1157,60)</f>
        <v>46356</v>
      </c>
      <c r="M1157" s="21" t="s">
        <v>229</v>
      </c>
    </row>
    <row r="1158" spans="1:13" x14ac:dyDescent="0.25">
      <c r="A1158" s="13" t="s">
        <v>1317</v>
      </c>
      <c r="B1158" s="13">
        <v>4171179</v>
      </c>
      <c r="C1158" s="13" t="s">
        <v>3398</v>
      </c>
      <c r="D1158" s="13" t="s">
        <v>3399</v>
      </c>
      <c r="E1158" s="29">
        <v>44857</v>
      </c>
      <c r="F1158" s="23">
        <v>0</v>
      </c>
      <c r="G1158" s="16" t="s">
        <v>16</v>
      </c>
      <c r="H1158" s="18">
        <f t="shared" si="530"/>
        <v>45222</v>
      </c>
      <c r="I1158" s="18">
        <f t="shared" si="531"/>
        <v>45588</v>
      </c>
      <c r="J1158" s="18">
        <f t="shared" si="532"/>
        <v>45953</v>
      </c>
      <c r="K1158" s="18">
        <f t="shared" si="533"/>
        <v>46318</v>
      </c>
      <c r="L1158" s="18">
        <f t="shared" si="534"/>
        <v>46683</v>
      </c>
      <c r="M1158" s="21" t="s">
        <v>229</v>
      </c>
    </row>
    <row r="1159" spans="1:13" x14ac:dyDescent="0.25">
      <c r="A1159" s="13" t="s">
        <v>1318</v>
      </c>
      <c r="B1159" s="13">
        <v>2506982</v>
      </c>
      <c r="C1159" s="13" t="s">
        <v>3400</v>
      </c>
      <c r="D1159" s="13" t="s">
        <v>3401</v>
      </c>
      <c r="E1159" s="29">
        <v>43809</v>
      </c>
      <c r="F1159" s="23">
        <v>2</v>
      </c>
      <c r="G1159" s="22" t="s">
        <v>16</v>
      </c>
      <c r="H1159" s="22" t="s">
        <v>16</v>
      </c>
      <c r="I1159" s="22" t="s">
        <v>16</v>
      </c>
      <c r="J1159" s="17">
        <f t="shared" si="532"/>
        <v>44905</v>
      </c>
      <c r="K1159" s="17">
        <f t="shared" si="533"/>
        <v>45270</v>
      </c>
      <c r="L1159" s="17">
        <f t="shared" si="534"/>
        <v>45636</v>
      </c>
      <c r="M1159" s="21" t="s">
        <v>229</v>
      </c>
    </row>
    <row r="1160" spans="1:13" x14ac:dyDescent="0.25">
      <c r="A1160" s="13" t="s">
        <v>1319</v>
      </c>
      <c r="B1160" s="13">
        <v>1083410</v>
      </c>
      <c r="C1160" s="13" t="s">
        <v>3376</v>
      </c>
      <c r="D1160" s="13" t="s">
        <v>3402</v>
      </c>
      <c r="E1160" s="29">
        <v>43809</v>
      </c>
      <c r="F1160" s="23">
        <v>2</v>
      </c>
      <c r="G1160" s="22" t="s">
        <v>16</v>
      </c>
      <c r="H1160" s="22" t="s">
        <v>16</v>
      </c>
      <c r="I1160" s="22" t="s">
        <v>16</v>
      </c>
      <c r="J1160" s="17">
        <f t="shared" si="532"/>
        <v>44905</v>
      </c>
      <c r="K1160" s="17">
        <f t="shared" si="533"/>
        <v>45270</v>
      </c>
      <c r="L1160" s="17">
        <f t="shared" si="534"/>
        <v>45636</v>
      </c>
      <c r="M1160" s="21" t="s">
        <v>229</v>
      </c>
    </row>
    <row r="1161" spans="1:13" x14ac:dyDescent="0.25">
      <c r="A1161" s="13" t="s">
        <v>1320</v>
      </c>
      <c r="B1161" s="13">
        <v>2889281</v>
      </c>
      <c r="C1161" s="13" t="s">
        <v>3403</v>
      </c>
      <c r="D1161" s="13" t="s">
        <v>3404</v>
      </c>
      <c r="E1161" s="29">
        <v>43809</v>
      </c>
      <c r="F1161" s="23">
        <v>2</v>
      </c>
      <c r="G1161" s="22" t="s">
        <v>16</v>
      </c>
      <c r="H1161" s="22" t="s">
        <v>16</v>
      </c>
      <c r="I1161" s="22" t="s">
        <v>16</v>
      </c>
      <c r="J1161" s="17">
        <f t="shared" si="532"/>
        <v>44905</v>
      </c>
      <c r="K1161" s="17">
        <f t="shared" si="533"/>
        <v>45270</v>
      </c>
      <c r="L1161" s="17">
        <f t="shared" si="534"/>
        <v>45636</v>
      </c>
      <c r="M1161" s="21" t="s">
        <v>229</v>
      </c>
    </row>
    <row r="1162" spans="1:13" x14ac:dyDescent="0.25">
      <c r="A1162" s="13" t="s">
        <v>1321</v>
      </c>
      <c r="B1162" s="13">
        <v>5169000</v>
      </c>
      <c r="C1162" s="13" t="s">
        <v>3405</v>
      </c>
      <c r="D1162" s="13" t="s">
        <v>3406</v>
      </c>
      <c r="E1162" s="29">
        <v>44490</v>
      </c>
      <c r="F1162" s="23">
        <v>0</v>
      </c>
      <c r="G1162" s="16" t="s">
        <v>16</v>
      </c>
      <c r="H1162" s="18">
        <f t="shared" ref="H1162:H1163" si="535">EDATE($E1162,12)</f>
        <v>44855</v>
      </c>
      <c r="I1162" s="18">
        <f t="shared" ref="I1162:I1163" si="536">EDATE($E1162,24)</f>
        <v>45220</v>
      </c>
      <c r="J1162" s="18">
        <f t="shared" ref="J1162:J1163" si="537">EDATE($E1162,36)</f>
        <v>45586</v>
      </c>
      <c r="K1162" s="18">
        <f t="shared" ref="K1162:K1163" si="538">EDATE($E1162,48)</f>
        <v>45951</v>
      </c>
      <c r="L1162" s="18">
        <f t="shared" ref="L1162:L1163" si="539">EDATE($E1162,60)</f>
        <v>46316</v>
      </c>
      <c r="M1162" s="21" t="s">
        <v>229</v>
      </c>
    </row>
    <row r="1163" spans="1:13" x14ac:dyDescent="0.25">
      <c r="A1163" s="13" t="s">
        <v>1322</v>
      </c>
      <c r="B1163" s="13">
        <v>4000349</v>
      </c>
      <c r="C1163" s="13" t="s">
        <v>3407</v>
      </c>
      <c r="D1163" s="13" t="s">
        <v>3408</v>
      </c>
      <c r="E1163" s="29">
        <v>44640</v>
      </c>
      <c r="F1163" s="23">
        <v>0</v>
      </c>
      <c r="G1163" s="16" t="s">
        <v>16</v>
      </c>
      <c r="H1163" s="18">
        <f t="shared" si="535"/>
        <v>45005</v>
      </c>
      <c r="I1163" s="18">
        <f t="shared" si="536"/>
        <v>45371</v>
      </c>
      <c r="J1163" s="18">
        <f t="shared" si="537"/>
        <v>45736</v>
      </c>
      <c r="K1163" s="18">
        <f t="shared" si="538"/>
        <v>46101</v>
      </c>
      <c r="L1163" s="18">
        <f t="shared" si="539"/>
        <v>46466</v>
      </c>
      <c r="M1163" s="21" t="s">
        <v>229</v>
      </c>
    </row>
    <row r="1164" spans="1:13" x14ac:dyDescent="0.25">
      <c r="A1164" s="13" t="s">
        <v>1323</v>
      </c>
      <c r="B1164" s="13">
        <v>1050686</v>
      </c>
      <c r="C1164" s="13" t="s">
        <v>3409</v>
      </c>
      <c r="D1164" s="13" t="s">
        <v>3410</v>
      </c>
      <c r="E1164" s="29">
        <v>43809</v>
      </c>
      <c r="F1164" s="23">
        <v>2</v>
      </c>
      <c r="G1164" s="16" t="s">
        <v>16</v>
      </c>
      <c r="H1164" s="16" t="s">
        <v>16</v>
      </c>
      <c r="I1164" s="20" t="s">
        <v>23</v>
      </c>
      <c r="J1164" s="17">
        <f>EDATE($E1164,36)</f>
        <v>44905</v>
      </c>
      <c r="K1164" s="17">
        <f>EDATE($E1164,48)</f>
        <v>45270</v>
      </c>
      <c r="L1164" s="17">
        <f>EDATE($E1164,60)</f>
        <v>45636</v>
      </c>
      <c r="M1164" s="32" t="s">
        <v>233</v>
      </c>
    </row>
    <row r="1165" spans="1:13" x14ac:dyDescent="0.25">
      <c r="A1165" s="13" t="s">
        <v>1324</v>
      </c>
      <c r="B1165" s="13">
        <v>4191999</v>
      </c>
      <c r="C1165" s="13" t="s">
        <v>3411</v>
      </c>
      <c r="D1165" s="13" t="s">
        <v>3412</v>
      </c>
      <c r="E1165" s="29">
        <v>44473</v>
      </c>
      <c r="F1165" s="23">
        <v>0</v>
      </c>
      <c r="G1165" s="16" t="s">
        <v>16</v>
      </c>
      <c r="H1165" s="18">
        <f>EDATE($E1165,12)</f>
        <v>44838</v>
      </c>
      <c r="I1165" s="18">
        <f>EDATE($E1165,24)</f>
        <v>45203</v>
      </c>
      <c r="J1165" s="18">
        <f>EDATE($E1165,36)</f>
        <v>45569</v>
      </c>
      <c r="K1165" s="18">
        <f>EDATE($E1165,48)</f>
        <v>45934</v>
      </c>
      <c r="L1165" s="18">
        <f>EDATE($E1165,60)</f>
        <v>46299</v>
      </c>
      <c r="M1165" s="21" t="s">
        <v>229</v>
      </c>
    </row>
    <row r="1166" spans="1:13" x14ac:dyDescent="0.25">
      <c r="A1166" s="13" t="s">
        <v>1325</v>
      </c>
      <c r="B1166" s="13">
        <v>2331371</v>
      </c>
      <c r="C1166" s="13" t="s">
        <v>3413</v>
      </c>
      <c r="D1166" s="13" t="s">
        <v>3414</v>
      </c>
      <c r="E1166" s="29">
        <v>43809</v>
      </c>
      <c r="F1166" s="23">
        <v>2</v>
      </c>
      <c r="G1166" s="16" t="s">
        <v>16</v>
      </c>
      <c r="H1166" s="16" t="s">
        <v>16</v>
      </c>
      <c r="I1166" s="20" t="s">
        <v>23</v>
      </c>
      <c r="J1166" s="17">
        <f t="shared" ref="J1166:J1167" si="540">EDATE($E1166,36)</f>
        <v>44905</v>
      </c>
      <c r="K1166" s="17">
        <f t="shared" ref="K1166:K1167" si="541">EDATE($E1166,48)</f>
        <v>45270</v>
      </c>
      <c r="L1166" s="17">
        <f t="shared" ref="L1166:L1167" si="542">EDATE($E1166,60)</f>
        <v>45636</v>
      </c>
      <c r="M1166" s="32" t="s">
        <v>233</v>
      </c>
    </row>
    <row r="1167" spans="1:13" x14ac:dyDescent="0.25">
      <c r="A1167" s="13" t="s">
        <v>1326</v>
      </c>
      <c r="B1167" s="13">
        <v>3219597</v>
      </c>
      <c r="C1167" s="13" t="s">
        <v>3160</v>
      </c>
      <c r="D1167" s="13" t="s">
        <v>3415</v>
      </c>
      <c r="E1167" s="29">
        <v>43809</v>
      </c>
      <c r="F1167" s="23">
        <v>2</v>
      </c>
      <c r="G1167" s="16" t="s">
        <v>16</v>
      </c>
      <c r="H1167" s="16" t="s">
        <v>16</v>
      </c>
      <c r="I1167" s="20" t="s">
        <v>23</v>
      </c>
      <c r="J1167" s="17">
        <f t="shared" si="540"/>
        <v>44905</v>
      </c>
      <c r="K1167" s="17">
        <f t="shared" si="541"/>
        <v>45270</v>
      </c>
      <c r="L1167" s="17">
        <f t="shared" si="542"/>
        <v>45636</v>
      </c>
      <c r="M1167" s="32" t="s">
        <v>233</v>
      </c>
    </row>
    <row r="1168" spans="1:13" x14ac:dyDescent="0.25">
      <c r="A1168" s="13" t="s">
        <v>1327</v>
      </c>
      <c r="B1168" s="13">
        <v>3713494</v>
      </c>
      <c r="C1168" s="13" t="s">
        <v>3416</v>
      </c>
      <c r="D1168" s="13" t="s">
        <v>3417</v>
      </c>
      <c r="E1168" s="29">
        <v>43809</v>
      </c>
      <c r="F1168" s="23">
        <v>2</v>
      </c>
      <c r="G1168" s="22" t="s">
        <v>16</v>
      </c>
      <c r="H1168" s="22" t="s">
        <v>16</v>
      </c>
      <c r="I1168" s="22" t="s">
        <v>16</v>
      </c>
      <c r="J1168" s="17">
        <f t="shared" ref="J1168:J1169" si="543">EDATE($E1168,36)</f>
        <v>44905</v>
      </c>
      <c r="K1168" s="17">
        <f t="shared" ref="K1168:K1169" si="544">EDATE($E1168,48)</f>
        <v>45270</v>
      </c>
      <c r="L1168" s="17">
        <f t="shared" ref="L1168:L1169" si="545">EDATE($E1168,60)</f>
        <v>45636</v>
      </c>
      <c r="M1168" s="21" t="s">
        <v>229</v>
      </c>
    </row>
    <row r="1169" spans="1:13" x14ac:dyDescent="0.25">
      <c r="A1169" s="13" t="s">
        <v>1328</v>
      </c>
      <c r="B1169" s="13">
        <v>2540955</v>
      </c>
      <c r="C1169" s="13" t="s">
        <v>3418</v>
      </c>
      <c r="D1169" s="13" t="s">
        <v>3419</v>
      </c>
      <c r="E1169" s="29">
        <v>43809</v>
      </c>
      <c r="F1169" s="23">
        <v>2</v>
      </c>
      <c r="G1169" s="22" t="s">
        <v>16</v>
      </c>
      <c r="H1169" s="22" t="s">
        <v>16</v>
      </c>
      <c r="I1169" s="22" t="s">
        <v>16</v>
      </c>
      <c r="J1169" s="17">
        <f t="shared" si="543"/>
        <v>44905</v>
      </c>
      <c r="K1169" s="17">
        <f t="shared" si="544"/>
        <v>45270</v>
      </c>
      <c r="L1169" s="17">
        <f t="shared" si="545"/>
        <v>45636</v>
      </c>
      <c r="M1169" s="21" t="s">
        <v>229</v>
      </c>
    </row>
    <row r="1170" spans="1:13" x14ac:dyDescent="0.25">
      <c r="A1170" s="13" t="s">
        <v>1329</v>
      </c>
      <c r="B1170" s="13">
        <v>5386365</v>
      </c>
      <c r="C1170" s="13" t="s">
        <v>3420</v>
      </c>
      <c r="D1170" s="13" t="s">
        <v>3421</v>
      </c>
      <c r="E1170" s="28" t="s">
        <v>23</v>
      </c>
      <c r="F1170" s="26" t="s">
        <v>23</v>
      </c>
      <c r="G1170" s="19" t="s">
        <v>23</v>
      </c>
      <c r="H1170" s="16" t="s">
        <v>3531</v>
      </c>
      <c r="I1170" s="16" t="s">
        <v>3531</v>
      </c>
      <c r="J1170" s="16" t="s">
        <v>3531</v>
      </c>
      <c r="K1170" s="16" t="s">
        <v>3531</v>
      </c>
      <c r="L1170" s="16" t="s">
        <v>3531</v>
      </c>
      <c r="M1170" s="32" t="s">
        <v>3527</v>
      </c>
    </row>
    <row r="1171" spans="1:13" x14ac:dyDescent="0.25">
      <c r="A1171" s="13" t="s">
        <v>1330</v>
      </c>
      <c r="B1171" s="13">
        <v>1167632</v>
      </c>
      <c r="C1171" s="13" t="s">
        <v>3422</v>
      </c>
      <c r="D1171" s="13" t="s">
        <v>3423</v>
      </c>
      <c r="E1171" s="29">
        <v>43809</v>
      </c>
      <c r="F1171" s="23">
        <v>2</v>
      </c>
      <c r="G1171" s="16" t="s">
        <v>16</v>
      </c>
      <c r="H1171" s="16" t="s">
        <v>16</v>
      </c>
      <c r="I1171" s="20" t="s">
        <v>23</v>
      </c>
      <c r="J1171" s="17">
        <f>EDATE($E1171,36)</f>
        <v>44905</v>
      </c>
      <c r="K1171" s="17">
        <f>EDATE($E1171,48)</f>
        <v>45270</v>
      </c>
      <c r="L1171" s="17">
        <f>EDATE($E1171,60)</f>
        <v>45636</v>
      </c>
      <c r="M1171" s="32" t="s">
        <v>233</v>
      </c>
    </row>
    <row r="1172" spans="1:13" x14ac:dyDescent="0.25">
      <c r="A1172" s="13" t="s">
        <v>1331</v>
      </c>
      <c r="B1172" s="13">
        <v>2957506</v>
      </c>
      <c r="C1172" s="13" t="s">
        <v>3424</v>
      </c>
      <c r="D1172" s="13" t="s">
        <v>3425</v>
      </c>
      <c r="E1172" s="29">
        <v>44445</v>
      </c>
      <c r="F1172" s="23">
        <v>0</v>
      </c>
      <c r="G1172" s="16" t="s">
        <v>16</v>
      </c>
      <c r="H1172" s="18">
        <f>EDATE($E1172,12)</f>
        <v>44810</v>
      </c>
      <c r="I1172" s="18">
        <f>EDATE($E1172,24)</f>
        <v>45175</v>
      </c>
      <c r="J1172" s="18">
        <f>EDATE($E1172,36)</f>
        <v>45541</v>
      </c>
      <c r="K1172" s="18">
        <f>EDATE($E1172,48)</f>
        <v>45906</v>
      </c>
      <c r="L1172" s="18">
        <f>EDATE($E1172,60)</f>
        <v>46271</v>
      </c>
      <c r="M1172" s="21" t="s">
        <v>229</v>
      </c>
    </row>
    <row r="1173" spans="1:13" x14ac:dyDescent="0.25">
      <c r="A1173" s="13" t="s">
        <v>1332</v>
      </c>
      <c r="B1173" s="13">
        <v>3302257</v>
      </c>
      <c r="C1173" s="13" t="s">
        <v>3426</v>
      </c>
      <c r="D1173" s="13" t="s">
        <v>3427</v>
      </c>
      <c r="E1173" s="29">
        <v>43809</v>
      </c>
      <c r="F1173" s="23">
        <v>2</v>
      </c>
      <c r="G1173" s="22" t="s">
        <v>16</v>
      </c>
      <c r="H1173" s="22" t="s">
        <v>16</v>
      </c>
      <c r="I1173" s="22" t="s">
        <v>16</v>
      </c>
      <c r="J1173" s="17">
        <f>EDATE($E1173,36)</f>
        <v>44905</v>
      </c>
      <c r="K1173" s="17">
        <f>EDATE($E1173,48)</f>
        <v>45270</v>
      </c>
      <c r="L1173" s="17">
        <f>EDATE($E1173,60)</f>
        <v>45636</v>
      </c>
      <c r="M1173" s="21" t="s">
        <v>229</v>
      </c>
    </row>
    <row r="1174" spans="1:13" x14ac:dyDescent="0.25">
      <c r="A1174" s="13" t="s">
        <v>1333</v>
      </c>
      <c r="B1174" s="13">
        <v>2286459</v>
      </c>
      <c r="C1174" s="13" t="s">
        <v>3428</v>
      </c>
      <c r="D1174" s="13" t="s">
        <v>3429</v>
      </c>
      <c r="E1174" s="29">
        <v>43809</v>
      </c>
      <c r="F1174" s="23">
        <v>2</v>
      </c>
      <c r="G1174" s="16" t="s">
        <v>16</v>
      </c>
      <c r="H1174" s="16" t="s">
        <v>16</v>
      </c>
      <c r="I1174" s="20" t="s">
        <v>23</v>
      </c>
      <c r="J1174" s="17">
        <f t="shared" ref="J1174:J1175" si="546">EDATE($E1174,36)</f>
        <v>44905</v>
      </c>
      <c r="K1174" s="17">
        <f t="shared" ref="K1174:K1175" si="547">EDATE($E1174,48)</f>
        <v>45270</v>
      </c>
      <c r="L1174" s="17">
        <f t="shared" ref="L1174:L1175" si="548">EDATE($E1174,60)</f>
        <v>45636</v>
      </c>
      <c r="M1174" s="32" t="s">
        <v>233</v>
      </c>
    </row>
    <row r="1175" spans="1:13" x14ac:dyDescent="0.25">
      <c r="A1175" s="13" t="s">
        <v>1334</v>
      </c>
      <c r="B1175" s="13">
        <v>1285043</v>
      </c>
      <c r="C1175" s="13" t="s">
        <v>3430</v>
      </c>
      <c r="D1175" s="13" t="s">
        <v>3431</v>
      </c>
      <c r="E1175" s="29">
        <v>43809</v>
      </c>
      <c r="F1175" s="23">
        <v>2</v>
      </c>
      <c r="G1175" s="16" t="s">
        <v>16</v>
      </c>
      <c r="H1175" s="16" t="s">
        <v>16</v>
      </c>
      <c r="I1175" s="20" t="s">
        <v>23</v>
      </c>
      <c r="J1175" s="17">
        <f t="shared" si="546"/>
        <v>44905</v>
      </c>
      <c r="K1175" s="17">
        <f t="shared" si="547"/>
        <v>45270</v>
      </c>
      <c r="L1175" s="17">
        <f t="shared" si="548"/>
        <v>45636</v>
      </c>
      <c r="M1175" s="32" t="s">
        <v>233</v>
      </c>
    </row>
    <row r="1176" spans="1:13" x14ac:dyDescent="0.25">
      <c r="A1176" s="13" t="s">
        <v>1335</v>
      </c>
      <c r="B1176" s="13">
        <v>798798</v>
      </c>
      <c r="C1176" s="13" t="s">
        <v>3432</v>
      </c>
      <c r="D1176" s="13" t="s">
        <v>3433</v>
      </c>
      <c r="E1176" s="29">
        <v>43809</v>
      </c>
      <c r="F1176" s="23">
        <v>2</v>
      </c>
      <c r="G1176" s="22" t="s">
        <v>16</v>
      </c>
      <c r="H1176" s="22" t="s">
        <v>16</v>
      </c>
      <c r="I1176" s="22" t="s">
        <v>16</v>
      </c>
      <c r="J1176" s="17">
        <f>EDATE($E1176,36)</f>
        <v>44905</v>
      </c>
      <c r="K1176" s="17">
        <f>EDATE($E1176,48)</f>
        <v>45270</v>
      </c>
      <c r="L1176" s="17">
        <f>EDATE($E1176,60)</f>
        <v>45636</v>
      </c>
      <c r="M1176" s="21" t="s">
        <v>229</v>
      </c>
    </row>
    <row r="1177" spans="1:13" x14ac:dyDescent="0.25">
      <c r="A1177" s="13" t="s">
        <v>1336</v>
      </c>
      <c r="B1177" s="13">
        <v>2355971</v>
      </c>
      <c r="C1177" s="13" t="s">
        <v>3434</v>
      </c>
      <c r="D1177" s="13" t="s">
        <v>3158</v>
      </c>
      <c r="E1177" s="29">
        <v>43809</v>
      </c>
      <c r="F1177" s="23">
        <v>2</v>
      </c>
      <c r="G1177" s="16" t="s">
        <v>16</v>
      </c>
      <c r="H1177" s="16" t="s">
        <v>16</v>
      </c>
      <c r="I1177" s="20" t="s">
        <v>23</v>
      </c>
      <c r="J1177" s="17">
        <f t="shared" ref="J1177:J1178" si="549">EDATE($E1177,36)</f>
        <v>44905</v>
      </c>
      <c r="K1177" s="17">
        <f t="shared" ref="K1177:K1178" si="550">EDATE($E1177,48)</f>
        <v>45270</v>
      </c>
      <c r="L1177" s="17">
        <f t="shared" ref="L1177:L1178" si="551">EDATE($E1177,60)</f>
        <v>45636</v>
      </c>
      <c r="M1177" s="32" t="s">
        <v>233</v>
      </c>
    </row>
    <row r="1178" spans="1:13" x14ac:dyDescent="0.25">
      <c r="A1178" s="13" t="s">
        <v>1337</v>
      </c>
      <c r="B1178" s="13">
        <v>4372309</v>
      </c>
      <c r="C1178" s="13" t="s">
        <v>3435</v>
      </c>
      <c r="D1178" s="13" t="s">
        <v>3436</v>
      </c>
      <c r="E1178" s="29">
        <v>43809</v>
      </c>
      <c r="F1178" s="23">
        <v>2</v>
      </c>
      <c r="G1178" s="16" t="s">
        <v>16</v>
      </c>
      <c r="H1178" s="16" t="s">
        <v>16</v>
      </c>
      <c r="I1178" s="20" t="s">
        <v>23</v>
      </c>
      <c r="J1178" s="17">
        <f t="shared" si="549"/>
        <v>44905</v>
      </c>
      <c r="K1178" s="17">
        <f t="shared" si="550"/>
        <v>45270</v>
      </c>
      <c r="L1178" s="17">
        <f t="shared" si="551"/>
        <v>45636</v>
      </c>
      <c r="M1178" s="32" t="s">
        <v>233</v>
      </c>
    </row>
    <row r="1179" spans="1:13" x14ac:dyDescent="0.25">
      <c r="A1179" s="13" t="s">
        <v>1338</v>
      </c>
      <c r="B1179" s="13">
        <v>3722952</v>
      </c>
      <c r="C1179" s="13" t="s">
        <v>3437</v>
      </c>
      <c r="D1179" s="13" t="s">
        <v>3438</v>
      </c>
      <c r="E1179" s="29">
        <v>43809</v>
      </c>
      <c r="F1179" s="23">
        <v>2</v>
      </c>
      <c r="G1179" s="22" t="s">
        <v>16</v>
      </c>
      <c r="H1179" s="22" t="s">
        <v>16</v>
      </c>
      <c r="I1179" s="22" t="s">
        <v>16</v>
      </c>
      <c r="J1179" s="17">
        <f>EDATE($E1179,36)</f>
        <v>44905</v>
      </c>
      <c r="K1179" s="17">
        <f>EDATE($E1179,48)</f>
        <v>45270</v>
      </c>
      <c r="L1179" s="17">
        <f>EDATE($E1179,60)</f>
        <v>45636</v>
      </c>
      <c r="M1179" s="21" t="s">
        <v>229</v>
      </c>
    </row>
    <row r="1180" spans="1:13" x14ac:dyDescent="0.25">
      <c r="A1180" s="13" t="s">
        <v>1339</v>
      </c>
      <c r="B1180" s="13">
        <v>1595758</v>
      </c>
      <c r="C1180" s="13" t="s">
        <v>3126</v>
      </c>
      <c r="D1180" s="13" t="s">
        <v>3439</v>
      </c>
      <c r="E1180" s="29">
        <v>43809</v>
      </c>
      <c r="F1180" s="23">
        <v>2</v>
      </c>
      <c r="G1180" s="16" t="s">
        <v>16</v>
      </c>
      <c r="H1180" s="16" t="s">
        <v>16</v>
      </c>
      <c r="I1180" s="20" t="s">
        <v>23</v>
      </c>
      <c r="J1180" s="17">
        <f t="shared" ref="J1180:J1185" si="552">EDATE($E1180,36)</f>
        <v>44905</v>
      </c>
      <c r="K1180" s="17">
        <f t="shared" ref="K1180:K1185" si="553">EDATE($E1180,48)</f>
        <v>45270</v>
      </c>
      <c r="L1180" s="17">
        <f t="shared" ref="L1180:L1185" si="554">EDATE($E1180,60)</f>
        <v>45636</v>
      </c>
      <c r="M1180" s="32" t="s">
        <v>233</v>
      </c>
    </row>
    <row r="1181" spans="1:13" x14ac:dyDescent="0.25">
      <c r="A1181" s="13" t="s">
        <v>1340</v>
      </c>
      <c r="B1181" s="13">
        <v>2227274</v>
      </c>
      <c r="C1181" s="13" t="s">
        <v>3440</v>
      </c>
      <c r="D1181" s="13" t="s">
        <v>3441</v>
      </c>
      <c r="E1181" s="29">
        <v>43809</v>
      </c>
      <c r="F1181" s="23">
        <v>2</v>
      </c>
      <c r="G1181" s="16" t="s">
        <v>16</v>
      </c>
      <c r="H1181" s="16" t="s">
        <v>16</v>
      </c>
      <c r="I1181" s="20" t="s">
        <v>23</v>
      </c>
      <c r="J1181" s="17">
        <f t="shared" si="552"/>
        <v>44905</v>
      </c>
      <c r="K1181" s="17">
        <f t="shared" si="553"/>
        <v>45270</v>
      </c>
      <c r="L1181" s="17">
        <f t="shared" si="554"/>
        <v>45636</v>
      </c>
      <c r="M1181" s="32" t="s">
        <v>233</v>
      </c>
    </row>
    <row r="1182" spans="1:13" x14ac:dyDescent="0.25">
      <c r="A1182" s="13" t="s">
        <v>1341</v>
      </c>
      <c r="B1182" s="13">
        <v>3364566</v>
      </c>
      <c r="C1182" s="13" t="s">
        <v>3442</v>
      </c>
      <c r="D1182" s="13" t="s">
        <v>3443</v>
      </c>
      <c r="E1182" s="29">
        <v>43809</v>
      </c>
      <c r="F1182" s="23">
        <v>2</v>
      </c>
      <c r="G1182" s="16" t="s">
        <v>16</v>
      </c>
      <c r="H1182" s="16" t="s">
        <v>16</v>
      </c>
      <c r="I1182" s="20" t="s">
        <v>23</v>
      </c>
      <c r="J1182" s="17">
        <f t="shared" si="552"/>
        <v>44905</v>
      </c>
      <c r="K1182" s="17">
        <f t="shared" si="553"/>
        <v>45270</v>
      </c>
      <c r="L1182" s="17">
        <f t="shared" si="554"/>
        <v>45636</v>
      </c>
      <c r="M1182" s="32" t="s">
        <v>233</v>
      </c>
    </row>
    <row r="1183" spans="1:13" x14ac:dyDescent="0.25">
      <c r="A1183" s="13" t="s">
        <v>1342</v>
      </c>
      <c r="B1183" s="13">
        <v>3463805</v>
      </c>
      <c r="C1183" s="13" t="s">
        <v>3122</v>
      </c>
      <c r="D1183" s="13" t="s">
        <v>3444</v>
      </c>
      <c r="E1183" s="29">
        <v>43809</v>
      </c>
      <c r="F1183" s="23">
        <v>2</v>
      </c>
      <c r="G1183" s="16" t="s">
        <v>16</v>
      </c>
      <c r="H1183" s="16" t="s">
        <v>16</v>
      </c>
      <c r="I1183" s="20" t="s">
        <v>23</v>
      </c>
      <c r="J1183" s="17">
        <f t="shared" si="552"/>
        <v>44905</v>
      </c>
      <c r="K1183" s="17">
        <f t="shared" si="553"/>
        <v>45270</v>
      </c>
      <c r="L1183" s="17">
        <f t="shared" si="554"/>
        <v>45636</v>
      </c>
      <c r="M1183" s="32" t="s">
        <v>233</v>
      </c>
    </row>
    <row r="1184" spans="1:13" x14ac:dyDescent="0.25">
      <c r="A1184" s="13" t="s">
        <v>1343</v>
      </c>
      <c r="B1184" s="13">
        <v>1555959</v>
      </c>
      <c r="C1184" s="13" t="s">
        <v>3445</v>
      </c>
      <c r="D1184" s="13" t="s">
        <v>3446</v>
      </c>
      <c r="E1184" s="29">
        <v>43809</v>
      </c>
      <c r="F1184" s="23">
        <v>2</v>
      </c>
      <c r="G1184" s="16" t="s">
        <v>16</v>
      </c>
      <c r="H1184" s="16" t="s">
        <v>16</v>
      </c>
      <c r="I1184" s="20" t="s">
        <v>23</v>
      </c>
      <c r="J1184" s="17">
        <f t="shared" si="552"/>
        <v>44905</v>
      </c>
      <c r="K1184" s="17">
        <f t="shared" si="553"/>
        <v>45270</v>
      </c>
      <c r="L1184" s="17">
        <f t="shared" si="554"/>
        <v>45636</v>
      </c>
      <c r="M1184" s="32" t="s">
        <v>233</v>
      </c>
    </row>
    <row r="1185" spans="1:13" x14ac:dyDescent="0.25">
      <c r="A1185" s="13" t="s">
        <v>1344</v>
      </c>
      <c r="B1185" s="13">
        <v>1484062</v>
      </c>
      <c r="C1185" s="13" t="s">
        <v>2794</v>
      </c>
      <c r="D1185" s="13" t="s">
        <v>3447</v>
      </c>
      <c r="E1185" s="29">
        <v>43809</v>
      </c>
      <c r="F1185" s="23">
        <v>2</v>
      </c>
      <c r="G1185" s="16" t="s">
        <v>16</v>
      </c>
      <c r="H1185" s="16" t="s">
        <v>16</v>
      </c>
      <c r="I1185" s="20" t="s">
        <v>23</v>
      </c>
      <c r="J1185" s="17">
        <f t="shared" si="552"/>
        <v>44905</v>
      </c>
      <c r="K1185" s="17">
        <f t="shared" si="553"/>
        <v>45270</v>
      </c>
      <c r="L1185" s="17">
        <f t="shared" si="554"/>
        <v>45636</v>
      </c>
      <c r="M1185" s="32" t="s">
        <v>233</v>
      </c>
    </row>
    <row r="1186" spans="1:13" x14ac:dyDescent="0.25">
      <c r="A1186" s="13" t="s">
        <v>1345</v>
      </c>
      <c r="B1186" s="13">
        <v>2644056</v>
      </c>
      <c r="C1186" s="13" t="s">
        <v>3448</v>
      </c>
      <c r="D1186" s="13" t="s">
        <v>3449</v>
      </c>
      <c r="E1186" s="29">
        <v>44328</v>
      </c>
      <c r="F1186" s="23">
        <v>1</v>
      </c>
      <c r="G1186" s="16" t="s">
        <v>16</v>
      </c>
      <c r="H1186" s="20" t="s">
        <v>23</v>
      </c>
      <c r="I1186" s="17">
        <f t="shared" ref="I1186:I1187" si="555">EDATE($E1186,24)</f>
        <v>45058</v>
      </c>
      <c r="J1186" s="17">
        <f t="shared" ref="J1186:J1187" si="556">EDATE($E1186,36)</f>
        <v>45424</v>
      </c>
      <c r="K1186" s="18">
        <f t="shared" ref="K1186:K1187" si="557">EDATE($E1186,48)</f>
        <v>45789</v>
      </c>
      <c r="L1186" s="17">
        <f t="shared" ref="L1186:L1187" si="558">EDATE($E1186,60)</f>
        <v>46154</v>
      </c>
      <c r="M1186" s="32" t="s">
        <v>46</v>
      </c>
    </row>
    <row r="1187" spans="1:13" x14ac:dyDescent="0.25">
      <c r="A1187" s="13" t="s">
        <v>1346</v>
      </c>
      <c r="B1187" s="13">
        <v>3812602</v>
      </c>
      <c r="C1187" s="13" t="s">
        <v>3450</v>
      </c>
      <c r="D1187" s="13" t="s">
        <v>1772</v>
      </c>
      <c r="E1187" s="29">
        <v>44224</v>
      </c>
      <c r="F1187" s="23">
        <v>1</v>
      </c>
      <c r="G1187" s="16" t="s">
        <v>16</v>
      </c>
      <c r="H1187" s="20" t="s">
        <v>23</v>
      </c>
      <c r="I1187" s="17">
        <f t="shared" si="555"/>
        <v>44954</v>
      </c>
      <c r="J1187" s="17">
        <f t="shared" si="556"/>
        <v>45319</v>
      </c>
      <c r="K1187" s="18">
        <f t="shared" si="557"/>
        <v>45685</v>
      </c>
      <c r="L1187" s="17">
        <f t="shared" si="558"/>
        <v>46050</v>
      </c>
      <c r="M1187" s="32" t="s">
        <v>46</v>
      </c>
    </row>
    <row r="1188" spans="1:13" x14ac:dyDescent="0.25">
      <c r="A1188" s="13" t="s">
        <v>1347</v>
      </c>
      <c r="B1188" s="13">
        <v>5494500</v>
      </c>
      <c r="C1188" s="13" t="s">
        <v>3451</v>
      </c>
      <c r="D1188" s="13" t="s">
        <v>3452</v>
      </c>
      <c r="E1188" s="29">
        <v>44149</v>
      </c>
      <c r="F1188" s="23">
        <v>1</v>
      </c>
      <c r="G1188" s="16" t="s">
        <v>16</v>
      </c>
      <c r="H1188" s="16" t="s">
        <v>16</v>
      </c>
      <c r="I1188" s="17">
        <f>EDATE($E1188,24)</f>
        <v>44879</v>
      </c>
      <c r="J1188" s="17">
        <f>EDATE($E1188,36)</f>
        <v>45244</v>
      </c>
      <c r="K1188" s="18">
        <f>EDATE($E1188,48)</f>
        <v>45610</v>
      </c>
      <c r="L1188" s="17">
        <f t="shared" ref="L1188:L1189" si="559">EDATE($E1188,60)</f>
        <v>45975</v>
      </c>
      <c r="M1188" s="21" t="s">
        <v>229</v>
      </c>
    </row>
    <row r="1189" spans="1:13" x14ac:dyDescent="0.25">
      <c r="A1189" s="13" t="s">
        <v>1348</v>
      </c>
      <c r="B1189" s="13">
        <v>4345755</v>
      </c>
      <c r="C1189" s="13" t="s">
        <v>3453</v>
      </c>
      <c r="D1189" s="13" t="s">
        <v>3454</v>
      </c>
      <c r="E1189" s="29">
        <v>44053</v>
      </c>
      <c r="F1189" s="23">
        <v>1</v>
      </c>
      <c r="G1189" s="16" t="s">
        <v>16</v>
      </c>
      <c r="H1189" s="20" t="s">
        <v>23</v>
      </c>
      <c r="I1189" s="17">
        <f>EDATE($E1189,24)</f>
        <v>44783</v>
      </c>
      <c r="J1189" s="17">
        <f>EDATE($E1189,36)</f>
        <v>45148</v>
      </c>
      <c r="K1189" s="18">
        <f t="shared" ref="K1189" si="560">EDATE($E1189,48)</f>
        <v>45514</v>
      </c>
      <c r="L1189" s="17">
        <f t="shared" si="559"/>
        <v>45879</v>
      </c>
      <c r="M1189" s="32" t="s">
        <v>46</v>
      </c>
    </row>
    <row r="1190" spans="1:13" x14ac:dyDescent="0.25">
      <c r="A1190" s="13" t="s">
        <v>1349</v>
      </c>
      <c r="B1190" s="13">
        <v>3974970</v>
      </c>
      <c r="C1190" s="13" t="s">
        <v>3455</v>
      </c>
      <c r="D1190" s="13" t="s">
        <v>3456</v>
      </c>
      <c r="E1190" s="29">
        <v>44057</v>
      </c>
      <c r="F1190" s="23">
        <v>1</v>
      </c>
      <c r="G1190" s="16" t="s">
        <v>16</v>
      </c>
      <c r="H1190" s="16" t="s">
        <v>16</v>
      </c>
      <c r="I1190" s="17">
        <f t="shared" ref="I1190:I1191" si="561">EDATE($E1190,24)</f>
        <v>44787</v>
      </c>
      <c r="J1190" s="17">
        <f t="shared" ref="J1190:J1191" si="562">EDATE($E1190,36)</f>
        <v>45152</v>
      </c>
      <c r="K1190" s="18">
        <f t="shared" ref="K1190:K1194" si="563">EDATE($E1190,48)</f>
        <v>45518</v>
      </c>
      <c r="L1190" s="17">
        <f t="shared" ref="L1190:L1194" si="564">EDATE($E1190,60)</f>
        <v>45883</v>
      </c>
      <c r="M1190" s="21" t="s">
        <v>229</v>
      </c>
    </row>
    <row r="1191" spans="1:13" x14ac:dyDescent="0.25">
      <c r="A1191" s="13" t="s">
        <v>1350</v>
      </c>
      <c r="B1191" s="13">
        <v>4841351</v>
      </c>
      <c r="C1191" s="13" t="s">
        <v>3457</v>
      </c>
      <c r="D1191" s="13" t="s">
        <v>3458</v>
      </c>
      <c r="E1191" s="29">
        <v>44083</v>
      </c>
      <c r="F1191" s="23">
        <v>1</v>
      </c>
      <c r="G1191" s="16" t="s">
        <v>16</v>
      </c>
      <c r="H1191" s="16" t="s">
        <v>16</v>
      </c>
      <c r="I1191" s="17">
        <f t="shared" si="561"/>
        <v>44813</v>
      </c>
      <c r="J1191" s="17">
        <f t="shared" si="562"/>
        <v>45178</v>
      </c>
      <c r="K1191" s="18">
        <f t="shared" si="563"/>
        <v>45544</v>
      </c>
      <c r="L1191" s="17">
        <f t="shared" si="564"/>
        <v>45909</v>
      </c>
      <c r="M1191" s="21" t="s">
        <v>229</v>
      </c>
    </row>
    <row r="1192" spans="1:13" x14ac:dyDescent="0.25">
      <c r="A1192" s="13" t="s">
        <v>1351</v>
      </c>
      <c r="B1192" s="13">
        <v>4393780</v>
      </c>
      <c r="C1192" s="13" t="s">
        <v>3459</v>
      </c>
      <c r="D1192" s="13" t="s">
        <v>3460</v>
      </c>
      <c r="E1192" s="29">
        <v>44094</v>
      </c>
      <c r="F1192" s="23">
        <v>1</v>
      </c>
      <c r="G1192" s="16" t="s">
        <v>16</v>
      </c>
      <c r="H1192" s="20" t="s">
        <v>23</v>
      </c>
      <c r="I1192" s="17">
        <f>EDATE($E1192,24)</f>
        <v>44824</v>
      </c>
      <c r="J1192" s="17">
        <f>EDATE($E1192,36)</f>
        <v>45189</v>
      </c>
      <c r="K1192" s="18">
        <f t="shared" si="563"/>
        <v>45555</v>
      </c>
      <c r="L1192" s="17">
        <f t="shared" si="564"/>
        <v>45920</v>
      </c>
      <c r="M1192" s="32" t="s">
        <v>46</v>
      </c>
    </row>
    <row r="1193" spans="1:13" x14ac:dyDescent="0.25">
      <c r="A1193" s="13" t="s">
        <v>1352</v>
      </c>
      <c r="B1193" s="13">
        <v>5181889</v>
      </c>
      <c r="C1193" s="13" t="s">
        <v>3461</v>
      </c>
      <c r="D1193" s="13" t="s">
        <v>3462</v>
      </c>
      <c r="E1193" s="29">
        <v>43943</v>
      </c>
      <c r="F1193" s="23">
        <v>2</v>
      </c>
      <c r="G1193" s="16" t="s">
        <v>16</v>
      </c>
      <c r="H1193" s="19" t="s">
        <v>23</v>
      </c>
      <c r="I1193" s="19" t="s">
        <v>23</v>
      </c>
      <c r="J1193" s="17">
        <f t="shared" ref="J1193:J1194" si="565">EDATE($E1193,36)</f>
        <v>45038</v>
      </c>
      <c r="K1193" s="17">
        <f t="shared" si="563"/>
        <v>45404</v>
      </c>
      <c r="L1193" s="17">
        <f t="shared" si="564"/>
        <v>45769</v>
      </c>
      <c r="M1193" s="32" t="s">
        <v>138</v>
      </c>
    </row>
    <row r="1194" spans="1:13" x14ac:dyDescent="0.25">
      <c r="A1194" s="13" t="s">
        <v>1353</v>
      </c>
      <c r="B1194" s="13">
        <v>4852008</v>
      </c>
      <c r="C1194" s="13" t="s">
        <v>3463</v>
      </c>
      <c r="D1194" s="13" t="s">
        <v>3464</v>
      </c>
      <c r="E1194" s="29">
        <v>43943</v>
      </c>
      <c r="F1194" s="23">
        <v>2</v>
      </c>
      <c r="G1194" s="16" t="s">
        <v>16</v>
      </c>
      <c r="H1194" s="19" t="s">
        <v>23</v>
      </c>
      <c r="I1194" s="19" t="s">
        <v>23</v>
      </c>
      <c r="J1194" s="17">
        <f t="shared" si="565"/>
        <v>45038</v>
      </c>
      <c r="K1194" s="17">
        <f t="shared" si="563"/>
        <v>45404</v>
      </c>
      <c r="L1194" s="17">
        <f t="shared" si="564"/>
        <v>45769</v>
      </c>
      <c r="M1194" s="32" t="s">
        <v>138</v>
      </c>
    </row>
    <row r="1195" spans="1:13" x14ac:dyDescent="0.25">
      <c r="A1195" s="13" t="s">
        <v>1354</v>
      </c>
      <c r="B1195" s="13">
        <v>4574718</v>
      </c>
      <c r="C1195" s="13" t="s">
        <v>3465</v>
      </c>
      <c r="D1195" s="13" t="s">
        <v>2050</v>
      </c>
      <c r="E1195" s="29">
        <v>43983</v>
      </c>
      <c r="F1195" s="23">
        <v>2</v>
      </c>
      <c r="G1195" s="16" t="s">
        <v>16</v>
      </c>
      <c r="H1195" s="16" t="s">
        <v>16</v>
      </c>
      <c r="I1195" s="20" t="s">
        <v>23</v>
      </c>
      <c r="J1195" s="17">
        <f>EDATE($E1195,36)</f>
        <v>45078</v>
      </c>
      <c r="K1195" s="17">
        <f>EDATE($E1195,48)</f>
        <v>45444</v>
      </c>
      <c r="L1195" s="17">
        <f>EDATE($E1195,60)</f>
        <v>45809</v>
      </c>
      <c r="M1195" s="32" t="s">
        <v>233</v>
      </c>
    </row>
    <row r="1196" spans="1:13" x14ac:dyDescent="0.25">
      <c r="A1196" s="13" t="s">
        <v>1355</v>
      </c>
      <c r="B1196" s="13">
        <v>5864450</v>
      </c>
      <c r="C1196" s="13" t="s">
        <v>2917</v>
      </c>
      <c r="D1196" s="13" t="s">
        <v>3466</v>
      </c>
      <c r="E1196" s="29">
        <v>44619</v>
      </c>
      <c r="F1196" s="23">
        <v>0</v>
      </c>
      <c r="G1196" s="16" t="s">
        <v>16</v>
      </c>
      <c r="H1196" s="18">
        <f t="shared" ref="H1196:H1197" si="566">EDATE($E1196,12)</f>
        <v>44984</v>
      </c>
      <c r="I1196" s="18">
        <f t="shared" ref="I1196:I1197" si="567">EDATE($E1196,24)</f>
        <v>45349</v>
      </c>
      <c r="J1196" s="18">
        <f t="shared" ref="J1196:J1197" si="568">EDATE($E1196,36)</f>
        <v>45715</v>
      </c>
      <c r="K1196" s="18">
        <f t="shared" ref="K1196:K1197" si="569">EDATE($E1196,48)</f>
        <v>46080</v>
      </c>
      <c r="L1196" s="18">
        <f t="shared" ref="L1196:L1197" si="570">EDATE($E1196,60)</f>
        <v>46445</v>
      </c>
      <c r="M1196" s="21" t="s">
        <v>229</v>
      </c>
    </row>
    <row r="1197" spans="1:13" x14ac:dyDescent="0.25">
      <c r="A1197" s="13" t="s">
        <v>1356</v>
      </c>
      <c r="B1197" s="13">
        <v>6933786</v>
      </c>
      <c r="C1197" s="13" t="s">
        <v>3467</v>
      </c>
      <c r="D1197" s="13" t="s">
        <v>3468</v>
      </c>
      <c r="E1197" s="29">
        <v>44609</v>
      </c>
      <c r="F1197" s="23">
        <v>0</v>
      </c>
      <c r="G1197" s="16" t="s">
        <v>16</v>
      </c>
      <c r="H1197" s="18">
        <f t="shared" si="566"/>
        <v>44974</v>
      </c>
      <c r="I1197" s="18">
        <f t="shared" si="567"/>
        <v>45339</v>
      </c>
      <c r="J1197" s="18">
        <f t="shared" si="568"/>
        <v>45705</v>
      </c>
      <c r="K1197" s="18">
        <f t="shared" si="569"/>
        <v>46070</v>
      </c>
      <c r="L1197" s="18">
        <f t="shared" si="570"/>
        <v>46435</v>
      </c>
      <c r="M1197" s="21" t="s">
        <v>229</v>
      </c>
    </row>
    <row r="1198" spans="1:13" x14ac:dyDescent="0.25">
      <c r="A1198" s="13" t="s">
        <v>1357</v>
      </c>
      <c r="B1198" s="13">
        <v>4912504</v>
      </c>
      <c r="C1198" s="13" t="s">
        <v>3469</v>
      </c>
      <c r="D1198" s="13" t="s">
        <v>3470</v>
      </c>
      <c r="E1198" s="29">
        <v>43983</v>
      </c>
      <c r="F1198" s="23">
        <v>2</v>
      </c>
      <c r="G1198" s="22" t="s">
        <v>16</v>
      </c>
      <c r="H1198" s="22" t="s">
        <v>16</v>
      </c>
      <c r="I1198" s="22" t="s">
        <v>16</v>
      </c>
      <c r="J1198" s="17">
        <f>EDATE($E1198,36)</f>
        <v>45078</v>
      </c>
      <c r="K1198" s="17">
        <f>EDATE($E1198,48)</f>
        <v>45444</v>
      </c>
      <c r="L1198" s="17">
        <f>EDATE($E1198,60)</f>
        <v>45809</v>
      </c>
      <c r="M1198" s="21" t="s">
        <v>229</v>
      </c>
    </row>
    <row r="1199" spans="1:13" x14ac:dyDescent="0.25">
      <c r="A1199" s="13" t="s">
        <v>1358</v>
      </c>
      <c r="B1199" s="13">
        <v>5308439</v>
      </c>
      <c r="C1199" s="13" t="s">
        <v>3388</v>
      </c>
      <c r="D1199" s="13" t="s">
        <v>3471</v>
      </c>
      <c r="E1199" s="29">
        <v>43943</v>
      </c>
      <c r="F1199" s="23">
        <v>2</v>
      </c>
      <c r="G1199" s="16" t="s">
        <v>16</v>
      </c>
      <c r="H1199" s="16" t="s">
        <v>16</v>
      </c>
      <c r="I1199" s="20" t="s">
        <v>23</v>
      </c>
      <c r="J1199" s="17">
        <f t="shared" ref="J1199:J1201" si="571">EDATE($E1199,36)</f>
        <v>45038</v>
      </c>
      <c r="K1199" s="17">
        <f t="shared" ref="K1199:K1201" si="572">EDATE($E1199,48)</f>
        <v>45404</v>
      </c>
      <c r="L1199" s="17">
        <f t="shared" ref="L1199:L1201" si="573">EDATE($E1199,60)</f>
        <v>45769</v>
      </c>
      <c r="M1199" s="32" t="s">
        <v>233</v>
      </c>
    </row>
    <row r="1200" spans="1:13" x14ac:dyDescent="0.25">
      <c r="A1200" s="13" t="s">
        <v>1359</v>
      </c>
      <c r="B1200" s="13">
        <v>4357695</v>
      </c>
      <c r="C1200" s="13" t="s">
        <v>3472</v>
      </c>
      <c r="D1200" s="13" t="s">
        <v>3473</v>
      </c>
      <c r="E1200" s="29">
        <v>43943</v>
      </c>
      <c r="F1200" s="23">
        <v>2</v>
      </c>
      <c r="G1200" s="16" t="s">
        <v>16</v>
      </c>
      <c r="H1200" s="16" t="s">
        <v>16</v>
      </c>
      <c r="I1200" s="20" t="s">
        <v>23</v>
      </c>
      <c r="J1200" s="17">
        <f t="shared" si="571"/>
        <v>45038</v>
      </c>
      <c r="K1200" s="17">
        <f t="shared" si="572"/>
        <v>45404</v>
      </c>
      <c r="L1200" s="17">
        <f t="shared" si="573"/>
        <v>45769</v>
      </c>
      <c r="M1200" s="32" t="s">
        <v>233</v>
      </c>
    </row>
    <row r="1201" spans="1:13" x14ac:dyDescent="0.25">
      <c r="A1201" s="13" t="s">
        <v>1360</v>
      </c>
      <c r="B1201" s="13">
        <v>6618667</v>
      </c>
      <c r="C1201" s="13" t="s">
        <v>3474</v>
      </c>
      <c r="D1201" s="13" t="s">
        <v>3475</v>
      </c>
      <c r="E1201" s="29">
        <v>43943</v>
      </c>
      <c r="F1201" s="23">
        <v>2</v>
      </c>
      <c r="G1201" s="16" t="s">
        <v>16</v>
      </c>
      <c r="H1201" s="16" t="s">
        <v>16</v>
      </c>
      <c r="I1201" s="20" t="s">
        <v>23</v>
      </c>
      <c r="J1201" s="17">
        <f t="shared" si="571"/>
        <v>45038</v>
      </c>
      <c r="K1201" s="17">
        <f t="shared" si="572"/>
        <v>45404</v>
      </c>
      <c r="L1201" s="17">
        <f t="shared" si="573"/>
        <v>45769</v>
      </c>
      <c r="M1201" s="32" t="s">
        <v>233</v>
      </c>
    </row>
    <row r="1202" spans="1:13" x14ac:dyDescent="0.25">
      <c r="A1202" s="13" t="s">
        <v>1361</v>
      </c>
      <c r="B1202" s="13">
        <v>3776649</v>
      </c>
      <c r="C1202" s="13" t="s">
        <v>3476</v>
      </c>
      <c r="D1202" s="13" t="s">
        <v>3477</v>
      </c>
      <c r="E1202" s="29">
        <v>44041</v>
      </c>
      <c r="F1202" s="23">
        <v>1</v>
      </c>
      <c r="G1202" s="16" t="s">
        <v>16</v>
      </c>
      <c r="H1202" s="16" t="s">
        <v>16</v>
      </c>
      <c r="I1202" s="17">
        <f>EDATE($E1202,24)</f>
        <v>44771</v>
      </c>
      <c r="J1202" s="17">
        <f>EDATE($E1202,36)</f>
        <v>45136</v>
      </c>
      <c r="K1202" s="18">
        <f>EDATE($E1202,48)</f>
        <v>45502</v>
      </c>
      <c r="L1202" s="17">
        <f t="shared" ref="L1202" si="574">EDATE($E1202,60)</f>
        <v>45867</v>
      </c>
      <c r="M1202" s="21" t="s">
        <v>229</v>
      </c>
    </row>
    <row r="1203" spans="1:13" x14ac:dyDescent="0.25">
      <c r="A1203" s="13" t="s">
        <v>1362</v>
      </c>
      <c r="B1203" s="13">
        <v>2304265</v>
      </c>
      <c r="C1203" s="13" t="s">
        <v>3478</v>
      </c>
      <c r="D1203" s="13" t="s">
        <v>3479</v>
      </c>
      <c r="E1203" s="29">
        <v>44471</v>
      </c>
      <c r="F1203" s="23">
        <v>0</v>
      </c>
      <c r="G1203" s="16" t="s">
        <v>16</v>
      </c>
      <c r="H1203" s="18">
        <f>EDATE($E1203,12)</f>
        <v>44836</v>
      </c>
      <c r="I1203" s="18">
        <f>EDATE($E1203,24)</f>
        <v>45201</v>
      </c>
      <c r="J1203" s="18">
        <f>EDATE($E1203,36)</f>
        <v>45567</v>
      </c>
      <c r="K1203" s="18">
        <f>EDATE($E1203,48)</f>
        <v>45932</v>
      </c>
      <c r="L1203" s="18">
        <f>EDATE($E1203,60)</f>
        <v>46297</v>
      </c>
      <c r="M1203" s="21" t="s">
        <v>229</v>
      </c>
    </row>
    <row r="1204" spans="1:13" x14ac:dyDescent="0.25">
      <c r="A1204" s="13" t="s">
        <v>1363</v>
      </c>
      <c r="B1204" s="13">
        <v>5278821</v>
      </c>
      <c r="C1204" s="13" t="s">
        <v>3480</v>
      </c>
      <c r="D1204" s="13" t="s">
        <v>3481</v>
      </c>
      <c r="E1204" s="29">
        <v>44299</v>
      </c>
      <c r="F1204" s="23">
        <v>1</v>
      </c>
      <c r="G1204" s="16" t="s">
        <v>16</v>
      </c>
      <c r="H1204" s="20" t="s">
        <v>23</v>
      </c>
      <c r="I1204" s="17">
        <f>EDATE($E1204,24)</f>
        <v>45029</v>
      </c>
      <c r="J1204" s="17">
        <f>EDATE($E1204,36)</f>
        <v>45395</v>
      </c>
      <c r="K1204" s="18">
        <f t="shared" ref="K1204" si="575">EDATE($E1204,48)</f>
        <v>45760</v>
      </c>
      <c r="L1204" s="17">
        <f t="shared" ref="L1204" si="576">EDATE($E1204,60)</f>
        <v>46125</v>
      </c>
      <c r="M1204" s="32" t="s">
        <v>46</v>
      </c>
    </row>
    <row r="1205" spans="1:13" x14ac:dyDescent="0.25">
      <c r="A1205" s="13" t="s">
        <v>1364</v>
      </c>
      <c r="B1205" s="13">
        <v>3505718</v>
      </c>
      <c r="C1205" s="13" t="s">
        <v>3482</v>
      </c>
      <c r="D1205" s="13" t="s">
        <v>2776</v>
      </c>
      <c r="E1205" s="29">
        <v>44513</v>
      </c>
      <c r="F1205" s="23">
        <v>0</v>
      </c>
      <c r="G1205" s="16" t="s">
        <v>16</v>
      </c>
      <c r="H1205" s="18">
        <f t="shared" ref="H1205:H1208" si="577">EDATE($E1205,12)</f>
        <v>44878</v>
      </c>
      <c r="I1205" s="18">
        <f t="shared" ref="I1205:I1211" si="578">EDATE($E1205,24)</f>
        <v>45243</v>
      </c>
      <c r="J1205" s="18">
        <f t="shared" ref="J1205:J1211" si="579">EDATE($E1205,36)</f>
        <v>45609</v>
      </c>
      <c r="K1205" s="18">
        <f t="shared" ref="K1205:K1211" si="580">EDATE($E1205,48)</f>
        <v>45974</v>
      </c>
      <c r="L1205" s="18">
        <f t="shared" ref="L1205:L1211" si="581">EDATE($E1205,60)</f>
        <v>46339</v>
      </c>
      <c r="M1205" s="21" t="s">
        <v>229</v>
      </c>
    </row>
    <row r="1206" spans="1:13" x14ac:dyDescent="0.25">
      <c r="A1206" s="13" t="s">
        <v>1365</v>
      </c>
      <c r="B1206" s="13">
        <v>4174831</v>
      </c>
      <c r="C1206" s="13" t="s">
        <v>3483</v>
      </c>
      <c r="D1206" s="13" t="s">
        <v>3484</v>
      </c>
      <c r="E1206" s="29">
        <v>44474</v>
      </c>
      <c r="F1206" s="23">
        <v>0</v>
      </c>
      <c r="G1206" s="16" t="s">
        <v>16</v>
      </c>
      <c r="H1206" s="18">
        <f t="shared" si="577"/>
        <v>44839</v>
      </c>
      <c r="I1206" s="18">
        <f t="shared" si="578"/>
        <v>45204</v>
      </c>
      <c r="J1206" s="18">
        <f t="shared" si="579"/>
        <v>45570</v>
      </c>
      <c r="K1206" s="18">
        <f t="shared" si="580"/>
        <v>45935</v>
      </c>
      <c r="L1206" s="18">
        <f t="shared" si="581"/>
        <v>46300</v>
      </c>
      <c r="M1206" s="21" t="s">
        <v>229</v>
      </c>
    </row>
    <row r="1207" spans="1:13" x14ac:dyDescent="0.25">
      <c r="A1207" s="13" t="s">
        <v>1366</v>
      </c>
      <c r="B1207" s="13">
        <v>3832585</v>
      </c>
      <c r="C1207" s="13" t="s">
        <v>3485</v>
      </c>
      <c r="D1207" s="13" t="s">
        <v>3486</v>
      </c>
      <c r="E1207" s="29">
        <v>44467</v>
      </c>
      <c r="F1207" s="23">
        <v>0</v>
      </c>
      <c r="G1207" s="16" t="s">
        <v>16</v>
      </c>
      <c r="H1207" s="18">
        <f t="shared" si="577"/>
        <v>44832</v>
      </c>
      <c r="I1207" s="18">
        <f t="shared" si="578"/>
        <v>45197</v>
      </c>
      <c r="J1207" s="18">
        <f t="shared" si="579"/>
        <v>45563</v>
      </c>
      <c r="K1207" s="18">
        <f t="shared" si="580"/>
        <v>45928</v>
      </c>
      <c r="L1207" s="18">
        <f t="shared" si="581"/>
        <v>46293</v>
      </c>
      <c r="M1207" s="21" t="s">
        <v>229</v>
      </c>
    </row>
    <row r="1208" spans="1:13" x14ac:dyDescent="0.25">
      <c r="A1208" s="13" t="s">
        <v>1367</v>
      </c>
      <c r="B1208" s="13">
        <v>4349833</v>
      </c>
      <c r="C1208" s="13" t="s">
        <v>3487</v>
      </c>
      <c r="D1208" s="13" t="s">
        <v>3488</v>
      </c>
      <c r="E1208" s="29">
        <v>44443</v>
      </c>
      <c r="F1208" s="23">
        <v>0</v>
      </c>
      <c r="G1208" s="16" t="s">
        <v>16</v>
      </c>
      <c r="H1208" s="18">
        <f t="shared" si="577"/>
        <v>44808</v>
      </c>
      <c r="I1208" s="18">
        <f t="shared" si="578"/>
        <v>45173</v>
      </c>
      <c r="J1208" s="18">
        <f t="shared" si="579"/>
        <v>45539</v>
      </c>
      <c r="K1208" s="18">
        <f t="shared" si="580"/>
        <v>45904</v>
      </c>
      <c r="L1208" s="18">
        <f t="shared" si="581"/>
        <v>46269</v>
      </c>
      <c r="M1208" s="21" t="s">
        <v>229</v>
      </c>
    </row>
    <row r="1209" spans="1:13" x14ac:dyDescent="0.25">
      <c r="A1209" s="13" t="s">
        <v>1368</v>
      </c>
      <c r="B1209" s="13">
        <v>3434019</v>
      </c>
      <c r="C1209" s="13" t="s">
        <v>3489</v>
      </c>
      <c r="D1209" s="13" t="s">
        <v>3490</v>
      </c>
      <c r="E1209" s="29">
        <v>44369</v>
      </c>
      <c r="F1209" s="23">
        <v>1</v>
      </c>
      <c r="G1209" s="16" t="s">
        <v>16</v>
      </c>
      <c r="H1209" s="20" t="s">
        <v>23</v>
      </c>
      <c r="I1209" s="17">
        <f t="shared" si="578"/>
        <v>45099</v>
      </c>
      <c r="J1209" s="17">
        <f t="shared" si="579"/>
        <v>45465</v>
      </c>
      <c r="K1209" s="18">
        <f t="shared" si="580"/>
        <v>45830</v>
      </c>
      <c r="L1209" s="17">
        <f t="shared" si="581"/>
        <v>46195</v>
      </c>
      <c r="M1209" s="32" t="s">
        <v>46</v>
      </c>
    </row>
    <row r="1210" spans="1:13" x14ac:dyDescent="0.25">
      <c r="A1210" s="13" t="s">
        <v>1369</v>
      </c>
      <c r="B1210" s="13">
        <v>4383590</v>
      </c>
      <c r="C1210" s="13" t="s">
        <v>3491</v>
      </c>
      <c r="D1210" s="13" t="s">
        <v>3492</v>
      </c>
      <c r="E1210" s="29">
        <v>44331</v>
      </c>
      <c r="F1210" s="23">
        <v>1</v>
      </c>
      <c r="G1210" s="16" t="s">
        <v>16</v>
      </c>
      <c r="H1210" s="20" t="s">
        <v>23</v>
      </c>
      <c r="I1210" s="17">
        <f t="shared" si="578"/>
        <v>45061</v>
      </c>
      <c r="J1210" s="17">
        <f t="shared" si="579"/>
        <v>45427</v>
      </c>
      <c r="K1210" s="18">
        <f t="shared" si="580"/>
        <v>45792</v>
      </c>
      <c r="L1210" s="17">
        <f t="shared" si="581"/>
        <v>46157</v>
      </c>
      <c r="M1210" s="32" t="s">
        <v>46</v>
      </c>
    </row>
    <row r="1211" spans="1:13" x14ac:dyDescent="0.25">
      <c r="A1211" s="13" t="s">
        <v>1370</v>
      </c>
      <c r="B1211" s="13">
        <v>5239573</v>
      </c>
      <c r="C1211" s="13" t="s">
        <v>2987</v>
      </c>
      <c r="D1211" s="13" t="s">
        <v>3493</v>
      </c>
      <c r="E1211" s="29">
        <v>44331</v>
      </c>
      <c r="F1211" s="23">
        <v>1</v>
      </c>
      <c r="G1211" s="16" t="s">
        <v>16</v>
      </c>
      <c r="H1211" s="20" t="s">
        <v>23</v>
      </c>
      <c r="I1211" s="17">
        <f t="shared" si="578"/>
        <v>45061</v>
      </c>
      <c r="J1211" s="17">
        <f t="shared" si="579"/>
        <v>45427</v>
      </c>
      <c r="K1211" s="18">
        <f t="shared" si="580"/>
        <v>45792</v>
      </c>
      <c r="L1211" s="17">
        <f t="shared" si="581"/>
        <v>46157</v>
      </c>
      <c r="M1211" s="32" t="s">
        <v>46</v>
      </c>
    </row>
    <row r="1212" spans="1:13" x14ac:dyDescent="0.25">
      <c r="A1212" s="13" t="s">
        <v>1371</v>
      </c>
      <c r="B1212" s="13">
        <v>5632088</v>
      </c>
      <c r="C1212" s="13" t="s">
        <v>3494</v>
      </c>
      <c r="D1212" s="13" t="s">
        <v>3495</v>
      </c>
      <c r="E1212" s="29">
        <v>44327</v>
      </c>
      <c r="F1212" s="23">
        <v>1</v>
      </c>
      <c r="G1212" s="16" t="s">
        <v>16</v>
      </c>
      <c r="H1212" s="16" t="s">
        <v>16</v>
      </c>
      <c r="I1212" s="17">
        <f>EDATE($E1212,24)</f>
        <v>45057</v>
      </c>
      <c r="J1212" s="17">
        <f>EDATE($E1212,36)</f>
        <v>45423</v>
      </c>
      <c r="K1212" s="18">
        <f>EDATE($E1212,48)</f>
        <v>45788</v>
      </c>
      <c r="L1212" s="17">
        <f t="shared" ref="L1212" si="582">EDATE($E1212,60)</f>
        <v>46153</v>
      </c>
      <c r="M1212" s="21" t="s">
        <v>229</v>
      </c>
    </row>
    <row r="1213" spans="1:13" x14ac:dyDescent="0.25">
      <c r="A1213" s="13" t="s">
        <v>1372</v>
      </c>
      <c r="B1213" s="13">
        <v>4178977</v>
      </c>
      <c r="C1213" s="13" t="s">
        <v>3496</v>
      </c>
      <c r="D1213" s="13" t="s">
        <v>3497</v>
      </c>
      <c r="E1213" s="29">
        <v>44415</v>
      </c>
      <c r="F1213" s="23">
        <v>0</v>
      </c>
      <c r="G1213" s="16" t="s">
        <v>16</v>
      </c>
      <c r="H1213" s="18">
        <f>EDATE($E1213,12)</f>
        <v>44780</v>
      </c>
      <c r="I1213" s="18">
        <f>EDATE($E1213,24)</f>
        <v>45145</v>
      </c>
      <c r="J1213" s="18">
        <f>EDATE($E1213,36)</f>
        <v>45511</v>
      </c>
      <c r="K1213" s="18">
        <f>EDATE($E1213,48)</f>
        <v>45876</v>
      </c>
      <c r="L1213" s="18">
        <f>EDATE($E1213,60)</f>
        <v>46241</v>
      </c>
      <c r="M1213" s="21" t="s">
        <v>229</v>
      </c>
    </row>
    <row r="1214" spans="1:13" x14ac:dyDescent="0.25">
      <c r="A1214" s="13" t="s">
        <v>1373</v>
      </c>
      <c r="B1214" s="13">
        <v>4439158</v>
      </c>
      <c r="C1214" s="13" t="s">
        <v>3498</v>
      </c>
      <c r="D1214" s="13" t="s">
        <v>2740</v>
      </c>
      <c r="E1214" s="28" t="s">
        <v>23</v>
      </c>
      <c r="F1214" s="26" t="s">
        <v>23</v>
      </c>
      <c r="G1214" s="19" t="s">
        <v>23</v>
      </c>
      <c r="H1214" s="16" t="s">
        <v>3531</v>
      </c>
      <c r="I1214" s="16" t="s">
        <v>3531</v>
      </c>
      <c r="J1214" s="16" t="s">
        <v>3531</v>
      </c>
      <c r="K1214" s="16" t="s">
        <v>3531</v>
      </c>
      <c r="L1214" s="16" t="s">
        <v>3531</v>
      </c>
      <c r="M1214" s="32" t="s">
        <v>3527</v>
      </c>
    </row>
    <row r="1215" spans="1:13" x14ac:dyDescent="0.25">
      <c r="A1215" s="13" t="s">
        <v>1374</v>
      </c>
      <c r="B1215" s="13">
        <v>5412965</v>
      </c>
      <c r="C1215" s="13" t="s">
        <v>3499</v>
      </c>
      <c r="D1215" s="13" t="s">
        <v>3500</v>
      </c>
      <c r="E1215" s="28" t="s">
        <v>23</v>
      </c>
      <c r="F1215" s="26" t="s">
        <v>23</v>
      </c>
      <c r="G1215" s="19" t="s">
        <v>23</v>
      </c>
      <c r="H1215" s="16" t="s">
        <v>3531</v>
      </c>
      <c r="I1215" s="16" t="s">
        <v>3531</v>
      </c>
      <c r="J1215" s="16" t="s">
        <v>3531</v>
      </c>
      <c r="K1215" s="16" t="s">
        <v>3531</v>
      </c>
      <c r="L1215" s="16" t="s">
        <v>3531</v>
      </c>
      <c r="M1215" s="32" t="s">
        <v>3527</v>
      </c>
    </row>
    <row r="1216" spans="1:13" x14ac:dyDescent="0.25">
      <c r="A1216" s="13" t="s">
        <v>1375</v>
      </c>
      <c r="B1216" s="13">
        <v>5103048</v>
      </c>
      <c r="C1216" s="13" t="s">
        <v>3501</v>
      </c>
      <c r="D1216" s="13" t="s">
        <v>3502</v>
      </c>
      <c r="E1216" s="29">
        <v>44698</v>
      </c>
      <c r="F1216" s="23">
        <v>0</v>
      </c>
      <c r="G1216" s="16" t="s">
        <v>16</v>
      </c>
      <c r="H1216" s="18">
        <f t="shared" ref="H1216:H1217" si="583">EDATE($E1216,12)</f>
        <v>45063</v>
      </c>
      <c r="I1216" s="18">
        <f t="shared" ref="I1216:I1217" si="584">EDATE($E1216,24)</f>
        <v>45429</v>
      </c>
      <c r="J1216" s="18">
        <f t="shared" ref="J1216:J1217" si="585">EDATE($E1216,36)</f>
        <v>45794</v>
      </c>
      <c r="K1216" s="18">
        <f t="shared" ref="K1216:K1217" si="586">EDATE($E1216,48)</f>
        <v>46159</v>
      </c>
      <c r="L1216" s="18">
        <f t="shared" ref="L1216:L1217" si="587">EDATE($E1216,60)</f>
        <v>46524</v>
      </c>
      <c r="M1216" s="21" t="s">
        <v>229</v>
      </c>
    </row>
    <row r="1217" spans="1:13" x14ac:dyDescent="0.25">
      <c r="A1217" s="13" t="s">
        <v>1376</v>
      </c>
      <c r="B1217" s="13">
        <v>5230575</v>
      </c>
      <c r="C1217" s="13" t="s">
        <v>3503</v>
      </c>
      <c r="D1217" s="13" t="s">
        <v>3504</v>
      </c>
      <c r="E1217" s="29">
        <v>44725</v>
      </c>
      <c r="F1217" s="23">
        <v>0</v>
      </c>
      <c r="G1217" s="16" t="s">
        <v>16</v>
      </c>
      <c r="H1217" s="18">
        <f t="shared" si="583"/>
        <v>45090</v>
      </c>
      <c r="I1217" s="18">
        <f t="shared" si="584"/>
        <v>45456</v>
      </c>
      <c r="J1217" s="18">
        <f t="shared" si="585"/>
        <v>45821</v>
      </c>
      <c r="K1217" s="18">
        <f t="shared" si="586"/>
        <v>46186</v>
      </c>
      <c r="L1217" s="18">
        <f t="shared" si="587"/>
        <v>46551</v>
      </c>
      <c r="M1217" s="21" t="s">
        <v>229</v>
      </c>
    </row>
    <row r="1218" spans="1:13" x14ac:dyDescent="0.25">
      <c r="A1218" s="13" t="s">
        <v>1377</v>
      </c>
      <c r="B1218" s="13">
        <v>5937036</v>
      </c>
      <c r="C1218" s="13" t="s">
        <v>3505</v>
      </c>
      <c r="D1218" s="13" t="s">
        <v>3506</v>
      </c>
      <c r="E1218" s="28" t="s">
        <v>23</v>
      </c>
      <c r="F1218" s="26" t="s">
        <v>23</v>
      </c>
      <c r="G1218" s="19" t="s">
        <v>23</v>
      </c>
      <c r="H1218" s="16" t="s">
        <v>3531</v>
      </c>
      <c r="I1218" s="16" t="s">
        <v>3531</v>
      </c>
      <c r="J1218" s="16" t="s">
        <v>3531</v>
      </c>
      <c r="K1218" s="16" t="s">
        <v>3531</v>
      </c>
      <c r="L1218" s="16" t="s">
        <v>3531</v>
      </c>
      <c r="M1218" s="32" t="s">
        <v>3527</v>
      </c>
    </row>
    <row r="1219" spans="1:13" x14ac:dyDescent="0.25">
      <c r="A1219" s="13" t="s">
        <v>1378</v>
      </c>
      <c r="B1219" s="13">
        <v>4651017</v>
      </c>
      <c r="C1219" s="13" t="s">
        <v>3507</v>
      </c>
      <c r="D1219" s="13" t="s">
        <v>3508</v>
      </c>
      <c r="E1219" s="28" t="s">
        <v>23</v>
      </c>
      <c r="F1219" s="26" t="s">
        <v>23</v>
      </c>
      <c r="G1219" s="19" t="s">
        <v>23</v>
      </c>
      <c r="H1219" s="16" t="s">
        <v>3531</v>
      </c>
      <c r="I1219" s="16" t="s">
        <v>3531</v>
      </c>
      <c r="J1219" s="16" t="s">
        <v>3531</v>
      </c>
      <c r="K1219" s="16" t="s">
        <v>3531</v>
      </c>
      <c r="L1219" s="16" t="s">
        <v>3531</v>
      </c>
      <c r="M1219" s="32" t="s">
        <v>3527</v>
      </c>
    </row>
    <row r="1220" spans="1:13" x14ac:dyDescent="0.25">
      <c r="A1220" s="13" t="s">
        <v>1379</v>
      </c>
      <c r="B1220" s="13">
        <v>5421228</v>
      </c>
      <c r="C1220" s="13" t="s">
        <v>3509</v>
      </c>
      <c r="D1220" s="13" t="s">
        <v>3510</v>
      </c>
      <c r="E1220" s="28" t="s">
        <v>23</v>
      </c>
      <c r="F1220" s="26" t="s">
        <v>23</v>
      </c>
      <c r="G1220" s="19" t="s">
        <v>23</v>
      </c>
      <c r="H1220" s="16" t="s">
        <v>3531</v>
      </c>
      <c r="I1220" s="16" t="s">
        <v>3531</v>
      </c>
      <c r="J1220" s="16" t="s">
        <v>3531</v>
      </c>
      <c r="K1220" s="16" t="s">
        <v>3531</v>
      </c>
      <c r="L1220" s="16" t="s">
        <v>3531</v>
      </c>
      <c r="M1220" s="32" t="s">
        <v>3527</v>
      </c>
    </row>
    <row r="1221" spans="1:13" x14ac:dyDescent="0.25">
      <c r="A1221" s="13" t="s">
        <v>1380</v>
      </c>
      <c r="B1221" s="13">
        <v>4989486</v>
      </c>
      <c r="C1221" s="13" t="s">
        <v>3511</v>
      </c>
      <c r="D1221" s="13" t="s">
        <v>3512</v>
      </c>
      <c r="E1221" s="28" t="s">
        <v>23</v>
      </c>
      <c r="F1221" s="26" t="s">
        <v>23</v>
      </c>
      <c r="G1221" s="19" t="s">
        <v>23</v>
      </c>
      <c r="H1221" s="16" t="s">
        <v>3531</v>
      </c>
      <c r="I1221" s="16" t="s">
        <v>3531</v>
      </c>
      <c r="J1221" s="16" t="s">
        <v>3531</v>
      </c>
      <c r="K1221" s="16" t="s">
        <v>3531</v>
      </c>
      <c r="L1221" s="16" t="s">
        <v>3531</v>
      </c>
      <c r="M1221" s="32" t="s">
        <v>3527</v>
      </c>
    </row>
    <row r="1222" spans="1:13" x14ac:dyDescent="0.25">
      <c r="A1222" s="13" t="s">
        <v>1381</v>
      </c>
      <c r="B1222" s="13">
        <v>4930442</v>
      </c>
      <c r="C1222" s="13" t="s">
        <v>3513</v>
      </c>
      <c r="D1222" s="13" t="s">
        <v>3514</v>
      </c>
      <c r="E1222" s="28" t="s">
        <v>23</v>
      </c>
      <c r="F1222" s="26" t="s">
        <v>23</v>
      </c>
      <c r="G1222" s="19" t="s">
        <v>23</v>
      </c>
      <c r="H1222" s="16" t="s">
        <v>3531</v>
      </c>
      <c r="I1222" s="16" t="s">
        <v>3531</v>
      </c>
      <c r="J1222" s="16" t="s">
        <v>3531</v>
      </c>
      <c r="K1222" s="16" t="s">
        <v>3531</v>
      </c>
      <c r="L1222" s="16" t="s">
        <v>3531</v>
      </c>
      <c r="M1222" s="32" t="s">
        <v>3527</v>
      </c>
    </row>
    <row r="1223" spans="1:13" x14ac:dyDescent="0.25">
      <c r="A1223" s="13" t="s">
        <v>1382</v>
      </c>
      <c r="B1223" s="13">
        <v>4351165</v>
      </c>
      <c r="C1223" s="13" t="s">
        <v>3515</v>
      </c>
      <c r="D1223" s="13" t="s">
        <v>3516</v>
      </c>
      <c r="E1223" s="28" t="s">
        <v>23</v>
      </c>
      <c r="F1223" s="26" t="s">
        <v>23</v>
      </c>
      <c r="G1223" s="19" t="s">
        <v>23</v>
      </c>
      <c r="H1223" s="16" t="s">
        <v>3531</v>
      </c>
      <c r="I1223" s="16" t="s">
        <v>3531</v>
      </c>
      <c r="J1223" s="16" t="s">
        <v>3531</v>
      </c>
      <c r="K1223" s="16" t="s">
        <v>3531</v>
      </c>
      <c r="L1223" s="16" t="s">
        <v>3531</v>
      </c>
      <c r="M1223" s="32" t="s">
        <v>3527</v>
      </c>
    </row>
    <row r="1224" spans="1:13" x14ac:dyDescent="0.25">
      <c r="A1224" s="13" t="s">
        <v>1383</v>
      </c>
      <c r="B1224" s="13">
        <v>5314334</v>
      </c>
      <c r="C1224" s="13" t="s">
        <v>3517</v>
      </c>
      <c r="D1224" s="13" t="s">
        <v>3518</v>
      </c>
      <c r="E1224" s="28" t="s">
        <v>23</v>
      </c>
      <c r="F1224" s="26" t="s">
        <v>23</v>
      </c>
      <c r="G1224" s="19" t="s">
        <v>23</v>
      </c>
      <c r="H1224" s="16" t="s">
        <v>3531</v>
      </c>
      <c r="I1224" s="16" t="s">
        <v>3531</v>
      </c>
      <c r="J1224" s="16" t="s">
        <v>3531</v>
      </c>
      <c r="K1224" s="16" t="s">
        <v>3531</v>
      </c>
      <c r="L1224" s="16" t="s">
        <v>3531</v>
      </c>
      <c r="M1224" s="32" t="s">
        <v>3527</v>
      </c>
    </row>
    <row r="1225" spans="1:13" x14ac:dyDescent="0.25">
      <c r="A1225" s="13" t="s">
        <v>1384</v>
      </c>
      <c r="B1225" s="13">
        <v>4971087</v>
      </c>
      <c r="C1225" s="13" t="s">
        <v>3519</v>
      </c>
      <c r="D1225" s="13" t="s">
        <v>3520</v>
      </c>
      <c r="E1225" s="28" t="s">
        <v>23</v>
      </c>
      <c r="F1225" s="26" t="s">
        <v>23</v>
      </c>
      <c r="G1225" s="19" t="s">
        <v>23</v>
      </c>
      <c r="H1225" s="16" t="s">
        <v>3531</v>
      </c>
      <c r="I1225" s="16" t="s">
        <v>3531</v>
      </c>
      <c r="J1225" s="16" t="s">
        <v>3531</v>
      </c>
      <c r="K1225" s="16" t="s">
        <v>3531</v>
      </c>
      <c r="L1225" s="16" t="s">
        <v>3531</v>
      </c>
      <c r="M1225" s="32" t="s">
        <v>3527</v>
      </c>
    </row>
    <row r="1226" spans="1:13" x14ac:dyDescent="0.25">
      <c r="A1226" s="13" t="s">
        <v>1385</v>
      </c>
      <c r="B1226" s="13">
        <v>5136580</v>
      </c>
      <c r="C1226" s="13" t="s">
        <v>3521</v>
      </c>
      <c r="D1226" s="13" t="s">
        <v>3522</v>
      </c>
      <c r="E1226" s="28" t="s">
        <v>23</v>
      </c>
      <c r="F1226" s="26" t="s">
        <v>23</v>
      </c>
      <c r="G1226" s="19" t="s">
        <v>23</v>
      </c>
      <c r="H1226" s="16" t="s">
        <v>3531</v>
      </c>
      <c r="I1226" s="16" t="s">
        <v>3531</v>
      </c>
      <c r="J1226" s="16" t="s">
        <v>3531</v>
      </c>
      <c r="K1226" s="16" t="s">
        <v>3531</v>
      </c>
      <c r="L1226" s="16" t="s">
        <v>3531</v>
      </c>
      <c r="M1226" s="32" t="s">
        <v>3527</v>
      </c>
    </row>
    <row r="1227" spans="1:13" x14ac:dyDescent="0.25">
      <c r="A1227" s="13" t="s">
        <v>1386</v>
      </c>
      <c r="B1227" s="13">
        <v>6805895</v>
      </c>
      <c r="C1227" s="13" t="s">
        <v>3523</v>
      </c>
      <c r="D1227" s="13" t="s">
        <v>3524</v>
      </c>
      <c r="E1227" s="28" t="s">
        <v>23</v>
      </c>
      <c r="F1227" s="26" t="s">
        <v>23</v>
      </c>
      <c r="G1227" s="19" t="s">
        <v>23</v>
      </c>
      <c r="H1227" s="16" t="s">
        <v>3531</v>
      </c>
      <c r="I1227" s="16" t="s">
        <v>3531</v>
      </c>
      <c r="J1227" s="16" t="s">
        <v>3531</v>
      </c>
      <c r="K1227" s="16" t="s">
        <v>3531</v>
      </c>
      <c r="L1227" s="16" t="s">
        <v>3531</v>
      </c>
      <c r="M1227" s="32" t="s">
        <v>3527</v>
      </c>
    </row>
    <row r="1229" spans="1:13" x14ac:dyDescent="0.25">
      <c r="A1229" s="33" t="s">
        <v>3532</v>
      </c>
    </row>
  </sheetData>
  <autoFilter ref="A8:M1227"/>
  <mergeCells count="1">
    <mergeCell ref="C6:K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Retornados</vt:lpstr>
      <vt:lpstr>Retornados!_FilterDatabase_0_0</vt:lpstr>
      <vt:lpstr>Retornados!_FilterDatabase_0_0_0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</dc:creator>
  <dc:description/>
  <cp:lastModifiedBy>evert</cp:lastModifiedBy>
  <cp:revision>52</cp:revision>
  <dcterms:created xsi:type="dcterms:W3CDTF">2020-07-27T20:54:34Z</dcterms:created>
  <dcterms:modified xsi:type="dcterms:W3CDTF">2022-08-12T18:35:22Z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