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au-\Downloads\"/>
    </mc:Choice>
  </mc:AlternateContent>
  <workbookProtection workbookAlgorithmName="SHA-512" workbookHashValue="uSGXLRIBJwfbSEWheUBYL2l7RnuQw1Y36jEGBR9+LCWWc2TbJjBta5ksn/JBANTRIGPAt3rLexBH5Obd5t2Uig==" workbookSaltValue="eXJuzMEGFXyiN9GjQl4zRg==" workbookSpinCount="100000" lockStructure="1"/>
  <bookViews>
    <workbookView xWindow="0" yWindow="0" windowWidth="23040" windowHeight="9192"/>
  </bookViews>
  <sheets>
    <sheet name="6ta Postdoctorado" sheetId="1" r:id="rId1"/>
  </sheets>
  <definedNames>
    <definedName name="_xlnm.Print_Area" localSheetId="0">'6ta Postdoctorado'!$A$6:$S$9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S9" i="1" s="1"/>
  <c r="H8" i="1"/>
  <c r="S8" i="1" s="1"/>
</calcChain>
</file>

<file path=xl/sharedStrings.xml><?xml version="1.0" encoding="utf-8"?>
<sst xmlns="http://schemas.openxmlformats.org/spreadsheetml/2006/main" count="37" uniqueCount="31">
  <si>
    <t>PROGRAMA NACIONAL DE BECAS DE POSTGRADO EN EL EXTERIOR DON CARLOS ANTONIO LÓPEZ</t>
  </si>
  <si>
    <t>Lista de Seleccionados</t>
  </si>
  <si>
    <t>Sexta Convocatoria Autogestionada Postdoctorados en el Exterior</t>
  </si>
  <si>
    <t>N°</t>
  </si>
  <si>
    <t>Código de Postulación</t>
  </si>
  <si>
    <t>C.I.</t>
  </si>
  <si>
    <t>Nombre y Apellido</t>
  </si>
  <si>
    <t>Rankings generales</t>
  </si>
  <si>
    <t>Posición en Ranking</t>
  </si>
  <si>
    <t>Puntos Rankings generales</t>
  </si>
  <si>
    <t>Programa de Estudios</t>
  </si>
  <si>
    <t>Puntos Evaluación Socioeconómica</t>
  </si>
  <si>
    <t>Antecedente del postulante</t>
  </si>
  <si>
    <t>Tutor/Director</t>
  </si>
  <si>
    <t>Total Puntos</t>
  </si>
  <si>
    <t>Universidad</t>
  </si>
  <si>
    <t>Ranking Utilizado</t>
  </si>
  <si>
    <t>H-Index</t>
  </si>
  <si>
    <t>Puntos</t>
  </si>
  <si>
    <t>Citas</t>
  </si>
  <si>
    <t>BCPO06-3</t>
  </si>
  <si>
    <t>2.462.725</t>
  </si>
  <si>
    <t>Omayra Beatriz Ferreiro Balbuena</t>
  </si>
  <si>
    <t>Complutense University of Madrid</t>
  </si>
  <si>
    <t>QS</t>
  </si>
  <si>
    <t>Desarrollo de nuevas membranas poliméricas de fibra hueca para la desalación por destilación en membrana</t>
  </si>
  <si>
    <t>BCPO06-5</t>
  </si>
  <si>
    <t>2.356.121</t>
  </si>
  <si>
    <t>Carlos Anibal Peris Castiglioni</t>
  </si>
  <si>
    <t>Sorbonne University</t>
  </si>
  <si>
    <t>La configuración de la Policía Nacional Paraguaya durante la transición a la democracia.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</si>
</sst>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5">
    <xf numFmtId="0" fontId="0" fillId="0" borderId="0" xfId="0"/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5" fillId="2" borderId="1" xfId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horizontal="center" vertical="center"/>
    </xf>
    <xf numFmtId="0" fontId="1" fillId="0" borderId="3" xfId="1" applyFont="1" applyFill="1" applyBorder="1" applyAlignment="1">
      <alignment horizontal="center" vertical="center"/>
    </xf>
    <xf numFmtId="0" fontId="1" fillId="0" borderId="4" xfId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0" fillId="0" borderId="0" xfId="0" applyFont="1"/>
    <xf numFmtId="0" fontId="7" fillId="4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7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/>
    </xf>
    <xf numFmtId="1" fontId="3" fillId="7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76200</xdr:colOff>
      <xdr:row>0</xdr:row>
      <xdr:rowOff>171450</xdr:rowOff>
    </xdr:from>
    <xdr:to>
      <xdr:col>9</xdr:col>
      <xdr:colOff>684365</xdr:colOff>
      <xdr:row>0</xdr:row>
      <xdr:rowOff>1082805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5242560" y="171450"/>
          <a:ext cx="5789765" cy="911355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S9"/>
  <sheetViews>
    <sheetView showGridLines="0" tabSelected="1" zoomScale="85" zoomScaleNormal="85" workbookViewId="0">
      <selection activeCell="N15" sqref="N15"/>
    </sheetView>
  </sheetViews>
  <sheetFormatPr baseColWidth="10" defaultColWidth="11.44140625" defaultRowHeight="14.4" x14ac:dyDescent="0.3"/>
  <cols>
    <col min="1" max="1" width="6.109375" style="24" customWidth="1"/>
    <col min="2" max="2" width="14.5546875" style="12" customWidth="1"/>
    <col min="3" max="3" width="10.6640625" style="12" customWidth="1"/>
    <col min="4" max="4" width="27.109375" style="12" customWidth="1"/>
    <col min="5" max="5" width="16.88671875" style="12" customWidth="1"/>
    <col min="6" max="6" width="15.88671875" style="12" customWidth="1"/>
    <col min="7" max="7" width="11.5546875" style="12" customWidth="1"/>
    <col min="8" max="8" width="15.5546875" style="12" customWidth="1"/>
    <col min="9" max="9" width="32.5546875" style="12" customWidth="1"/>
    <col min="10" max="10" width="21.6640625" style="12" customWidth="1"/>
    <col min="11" max="11" width="8" style="12" bestFit="1" customWidth="1"/>
    <col min="12" max="12" width="7.109375" style="12" bestFit="1" customWidth="1"/>
    <col min="13" max="13" width="5.33203125" style="12" bestFit="1" customWidth="1"/>
    <col min="14" max="14" width="7.109375" style="12" bestFit="1" customWidth="1"/>
    <col min="15" max="15" width="8" style="12" bestFit="1" customWidth="1"/>
    <col min="16" max="16" width="7.109375" style="12" bestFit="1" customWidth="1"/>
    <col min="17" max="17" width="8.44140625" style="12" customWidth="1"/>
    <col min="18" max="18" width="7.109375" style="12" bestFit="1" customWidth="1"/>
    <col min="19" max="19" width="10.44140625" style="12" customWidth="1"/>
    <col min="20" max="20" width="11.44140625" style="12" customWidth="1"/>
    <col min="21" max="16384" width="11.44140625" style="12"/>
  </cols>
  <sheetData>
    <row r="1" spans="1:19" s="2" customFormat="1" ht="94.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s="2" customFormat="1" ht="24.75" customHeight="1" x14ac:dyDescent="0.3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2" customFormat="1" ht="15" customHeight="1" x14ac:dyDescent="0.3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6"/>
    </row>
    <row r="4" spans="1:19" s="8" customFormat="1" ht="24.75" customHeight="1" x14ac:dyDescent="0.3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</row>
    <row r="5" spans="1:19" s="8" customFormat="1" ht="24.75" customHeight="1" x14ac:dyDescent="0.3">
      <c r="A5" s="7" t="s">
        <v>2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</row>
    <row r="6" spans="1:19" ht="28.8" customHeight="1" x14ac:dyDescent="0.3">
      <c r="A6" s="9" t="s">
        <v>3</v>
      </c>
      <c r="B6" s="9" t="s">
        <v>4</v>
      </c>
      <c r="C6" s="9" t="s">
        <v>5</v>
      </c>
      <c r="D6" s="9" t="s">
        <v>6</v>
      </c>
      <c r="E6" s="10" t="s">
        <v>7</v>
      </c>
      <c r="F6" s="11"/>
      <c r="G6" s="9" t="s">
        <v>8</v>
      </c>
      <c r="H6" s="9" t="s">
        <v>9</v>
      </c>
      <c r="I6" s="9" t="s">
        <v>10</v>
      </c>
      <c r="J6" s="9" t="s">
        <v>11</v>
      </c>
      <c r="K6" s="9" t="s">
        <v>12</v>
      </c>
      <c r="L6" s="9"/>
      <c r="M6" s="9"/>
      <c r="N6" s="9"/>
      <c r="O6" s="9" t="s">
        <v>13</v>
      </c>
      <c r="P6" s="9"/>
      <c r="Q6" s="9"/>
      <c r="R6" s="9"/>
      <c r="S6" s="9" t="s">
        <v>14</v>
      </c>
    </row>
    <row r="7" spans="1:19" ht="28.8" customHeight="1" x14ac:dyDescent="0.3">
      <c r="A7" s="9"/>
      <c r="B7" s="9"/>
      <c r="C7" s="9"/>
      <c r="D7" s="9"/>
      <c r="E7" s="13" t="s">
        <v>15</v>
      </c>
      <c r="F7" s="14" t="s">
        <v>16</v>
      </c>
      <c r="G7" s="9"/>
      <c r="H7" s="9"/>
      <c r="I7" s="9"/>
      <c r="J7" s="9"/>
      <c r="K7" s="15" t="s">
        <v>17</v>
      </c>
      <c r="L7" s="14" t="s">
        <v>18</v>
      </c>
      <c r="M7" s="14" t="s">
        <v>19</v>
      </c>
      <c r="N7" s="14" t="s">
        <v>18</v>
      </c>
      <c r="O7" s="15" t="s">
        <v>17</v>
      </c>
      <c r="P7" s="14" t="s">
        <v>18</v>
      </c>
      <c r="Q7" s="14" t="s">
        <v>19</v>
      </c>
      <c r="R7" s="14" t="s">
        <v>18</v>
      </c>
      <c r="S7" s="9"/>
    </row>
    <row r="8" spans="1:19" ht="74.25" customHeight="1" x14ac:dyDescent="0.3">
      <c r="A8" s="16">
        <v>1</v>
      </c>
      <c r="B8" s="17" t="s">
        <v>20</v>
      </c>
      <c r="C8" s="18" t="s">
        <v>21</v>
      </c>
      <c r="D8" s="19" t="s">
        <v>22</v>
      </c>
      <c r="E8" s="19" t="s">
        <v>23</v>
      </c>
      <c r="F8" s="19" t="s">
        <v>24</v>
      </c>
      <c r="G8" s="17">
        <v>206</v>
      </c>
      <c r="H8" s="20">
        <f>300-G8+1</f>
        <v>95</v>
      </c>
      <c r="I8" s="21" t="s">
        <v>25</v>
      </c>
      <c r="J8" s="20">
        <v>2</v>
      </c>
      <c r="K8" s="22">
        <v>1</v>
      </c>
      <c r="L8" s="20">
        <v>4</v>
      </c>
      <c r="M8" s="22">
        <v>5</v>
      </c>
      <c r="N8" s="20">
        <v>4</v>
      </c>
      <c r="O8" s="22">
        <v>53</v>
      </c>
      <c r="P8" s="20">
        <v>187</v>
      </c>
      <c r="Q8" s="22">
        <v>9192</v>
      </c>
      <c r="R8" s="20">
        <v>187</v>
      </c>
      <c r="S8" s="23">
        <f>+H8+J8+L8+N8+P8+R8</f>
        <v>479</v>
      </c>
    </row>
    <row r="9" spans="1:19" ht="74.25" customHeight="1" x14ac:dyDescent="0.3">
      <c r="A9" s="16">
        <v>2</v>
      </c>
      <c r="B9" s="17" t="s">
        <v>26</v>
      </c>
      <c r="C9" s="18" t="s">
        <v>27</v>
      </c>
      <c r="D9" s="19" t="s">
        <v>28</v>
      </c>
      <c r="E9" s="19" t="s">
        <v>29</v>
      </c>
      <c r="F9" s="19" t="s">
        <v>24</v>
      </c>
      <c r="G9" s="17">
        <v>83</v>
      </c>
      <c r="H9" s="20">
        <f>300-G9+1</f>
        <v>218</v>
      </c>
      <c r="I9" s="21" t="s">
        <v>30</v>
      </c>
      <c r="J9" s="20">
        <v>2</v>
      </c>
      <c r="K9" s="22">
        <v>3</v>
      </c>
      <c r="L9" s="20">
        <v>12</v>
      </c>
      <c r="M9" s="22">
        <v>28</v>
      </c>
      <c r="N9" s="20">
        <v>12</v>
      </c>
      <c r="O9" s="22">
        <v>10</v>
      </c>
      <c r="P9" s="20">
        <v>56</v>
      </c>
      <c r="Q9" s="22">
        <v>214</v>
      </c>
      <c r="R9" s="20">
        <v>14</v>
      </c>
      <c r="S9" s="23">
        <f>+H9+J9+L9+N9+P9+R9</f>
        <v>314</v>
      </c>
    </row>
  </sheetData>
  <sheetProtection algorithmName="SHA-512" hashValue="b3RHhZg+amh3pn7gsqhFl3OSurpGTC1Z5N9KeLQvEdzbsAuIE6GHEVKthbfyqb9j5DRmdjspmcz+m49dkqFGLA==" saltValue="bZschgkJ/Hen2ZcgjktIDQ==" spinCount="100000" sheet="1" objects="1" scenarios="1"/>
  <mergeCells count="17">
    <mergeCell ref="S6:S7"/>
    <mergeCell ref="G6:G7"/>
    <mergeCell ref="H6:H7"/>
    <mergeCell ref="I6:I7"/>
    <mergeCell ref="J6:J7"/>
    <mergeCell ref="K6:N6"/>
    <mergeCell ref="O6:R6"/>
    <mergeCell ref="A1:S1"/>
    <mergeCell ref="A2:S2"/>
    <mergeCell ref="A3:S3"/>
    <mergeCell ref="A4:S4"/>
    <mergeCell ref="A5:S5"/>
    <mergeCell ref="A6:A7"/>
    <mergeCell ref="B6:B7"/>
    <mergeCell ref="C6:C7"/>
    <mergeCell ref="D6:D7"/>
    <mergeCell ref="E6:F6"/>
  </mergeCells>
  <pageMargins left="0.7" right="0.7" top="0.75" bottom="0.75" header="0.3" footer="0.3"/>
  <pageSetup scale="54" orientation="landscape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6ta Postdoctorado</vt:lpstr>
      <vt:lpstr>'6ta Postdoctorado'!Área_de_impresión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Benítez</dc:creator>
  <cp:lastModifiedBy>Claudia Benítez</cp:lastModifiedBy>
  <dcterms:created xsi:type="dcterms:W3CDTF">2021-06-29T18:08:39Z</dcterms:created>
  <dcterms:modified xsi:type="dcterms:W3CDTF">2021-06-29T18:09:10Z</dcterms:modified>
</cp:coreProperties>
</file>